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F047E15F-CDC7-4C58-86DA-2DE0A981BA36}" xr6:coauthVersionLast="46" xr6:coauthVersionMax="46" xr10:uidLastSave="{00000000-0000-0000-0000-000000000000}"/>
  <bookViews>
    <workbookView xWindow="-108" yWindow="-108" windowWidth="23256" windowHeight="12576" activeTab="2" xr2:uid="{00000000-000D-0000-FFFF-FFFF00000000}"/>
  </bookViews>
  <sheets>
    <sheet name="モデル名確認方法" sheetId="12" r:id="rId1"/>
    <sheet name="ITEM　CODE" sheetId="22" r:id="rId2"/>
    <sheet name="F14-15 RIDE BIN PARTS" sheetId="6" r:id="rId3"/>
    <sheet name="パーツ写真" sheetId="10" r:id="rId4"/>
    <sheet name="モデル一覧" sheetId="20" r:id="rId5"/>
    <sheet name="Alternative dealer kit" sheetId="4" state="hidden" r:id="rId6"/>
  </sheets>
  <definedNames>
    <definedName name="_xlnm._FilterDatabase" localSheetId="2" hidden="1">'F14-15 RIDE BIN PARTS'!$A$2:$S$196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<sst xmlns="http://schemas.openxmlformats.org/spreadsheetml/2006/main" count="1180" uniqueCount="343">
  <si>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</si>
  <si>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</si>
  <si>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</si>
  <si>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</si>
  <si>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</si>
  <si>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</si>
  <si>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</si>
  <si>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</si>
  <si>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</si>
  <si>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</si>
  <si>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</si>
  <si>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</si>
  <si>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</si>
  <si>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</si>
  <si>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</si>
  <si>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</si>
  <si>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</si>
  <si>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</si>
  <si>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</si>
  <si>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</si>
  <si>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</si>
  <si>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</si>
  <si>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</si>
  <si>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</si>
  <si>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</si>
  <si>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</si>
  <si>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</si>
  <si>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</si>
  <si>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</si>
  <si>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</si>
  <si>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</si>
  <si>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</si>
  <si>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</si>
  <si>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</si>
  <si>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</si>
  <si>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</si>
  <si>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</si>
  <si>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</si>
  <si>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</si>
  <si>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</si>
  <si>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</si>
  <si>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</si>
  <si>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</si>
  <si>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</si>
  <si>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</si>
  <si>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</si>
  <si>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</si>
  <si>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</si>
  <si>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</si>
  <si>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</si>
  <si>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</si>
  <si>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</si>
  <si>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</si>
  <si>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</si>
  <si>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</si>
  <si>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</si>
  <si>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</si>
  <si>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</si>
  <si>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</si>
  <si>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</si>
  <si>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</si>
  <si>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</si>
  <si>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</si>
  <si>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</si>
  <si>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</si>
  <si>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</si>
  <si>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</si>
  <si>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</si>
  <si>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</si>
  <si>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</si>
  <si>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</si>
  <si>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</si>
  <si>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</si>
  <si>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</si>
  <si>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</si>
  <si>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</si>
  <si>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</si>
  <si>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</si>
  <si>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</si>
  <si>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</si>
  <si>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</si>
  <si>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</si>
  <si>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</si>
  <si>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</si>
  <si>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</si>
  <si>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</si>
  <si>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</si>
  <si>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</si>
  <si>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</si>
  <si>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</si>
  <si>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</si>
  <si>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</si>
  <si>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</si>
  <si>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</si>
  <si>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</si>
  <si>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</si>
  <si>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</si>
  <si>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</si>
  <si>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</si>
  <si>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</si>
  <si>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</si>
  <si>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</si>
  <si>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</si>
  <si>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</si>
  <si>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</si>
  <si>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</si>
  <si>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</si>
  <si>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</si>
  <si>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</si>
  <si>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</si>
  <si>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</si>
  <si>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</si>
  <si>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</si>
  <si>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</si>
  <si>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</si>
  <si>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</si>
  <si>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</si>
  <si>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</si>
  <si>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</si>
  <si>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</si>
  <si>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</si>
  <si>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</si>
  <si>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</si>
  <si>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</si>
  <si>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</si>
  <si>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</si>
  <si>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</si>
  <si>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</si>
  <si>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</si>
  <si>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</si>
  <si>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t>M</t>
    <phoneticPr fontId="158"/>
  </si>
  <si>
    <t>S</t>
    <phoneticPr fontId="158"/>
  </si>
  <si>
    <t>L</t>
    <phoneticPr fontId="158"/>
  </si>
  <si>
    <t>XL</t>
    <phoneticPr fontId="158"/>
  </si>
  <si>
    <t>Tab Mount Washer  - Infinity</t>
    <phoneticPr fontId="159"/>
  </si>
  <si>
    <t>Tab Mount T-Nut  - Infinity</t>
  </si>
  <si>
    <t>Tab Mount T-Nut - Infinity, size S</t>
    <phoneticPr fontId="10" type="noConversion"/>
  </si>
  <si>
    <t>Tab Mount Screw - Infinity
RD-SCR-21-7.9mm</t>
    <phoneticPr fontId="158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</si>
  <si>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</si>
  <si>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</si>
  <si>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</si>
  <si>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</si>
  <si>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</si>
  <si>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</si>
  <si>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</si>
  <si>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</si>
  <si>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</si>
  <si>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</si>
  <si>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 xml:space="preserve">VXN </t>
  </si>
  <si>
    <t>EL HEFE</t>
    <phoneticPr fontId="158"/>
  </si>
  <si>
    <t>BLACK</t>
    <phoneticPr fontId="158"/>
  </si>
  <si>
    <t>SPECTRACHROME</t>
  </si>
  <si>
    <t xml:space="preserve">CAPO </t>
    <phoneticPr fontId="158"/>
  </si>
  <si>
    <t>MAROON</t>
  </si>
  <si>
    <t xml:space="preserve">CAPO </t>
  </si>
  <si>
    <t>BLACK</t>
  </si>
  <si>
    <t>CAPO</t>
    <phoneticPr fontId="158"/>
  </si>
  <si>
    <t>CHARCOAL</t>
  </si>
  <si>
    <t>CHROME</t>
  </si>
  <si>
    <t>ORANGE</t>
  </si>
  <si>
    <t>RODEO</t>
    <phoneticPr fontId="158"/>
  </si>
  <si>
    <t>INDIGO</t>
  </si>
  <si>
    <t>FRANKEN</t>
  </si>
  <si>
    <t>REVOLT</t>
    <phoneticPr fontId="158"/>
  </si>
  <si>
    <t>RED</t>
    <phoneticPr fontId="158"/>
  </si>
  <si>
    <t>EX</t>
    <phoneticPr fontId="158"/>
  </si>
  <si>
    <t>FAME</t>
    <phoneticPr fontId="158"/>
  </si>
  <si>
    <t>VAMP</t>
  </si>
  <si>
    <t>DVA</t>
    <phoneticPr fontId="158"/>
  </si>
  <si>
    <t xml:space="preserve">DVA </t>
    <phoneticPr fontId="158"/>
  </si>
  <si>
    <t xml:space="preserve">DVA </t>
  </si>
  <si>
    <t xml:space="preserve">VXN </t>
    <phoneticPr fontId="158"/>
  </si>
  <si>
    <t>VXN</t>
    <phoneticPr fontId="158"/>
  </si>
  <si>
    <t>PHENOM</t>
    <phoneticPr fontId="158"/>
  </si>
  <si>
    <t>MICRO</t>
    <phoneticPr fontId="158"/>
  </si>
  <si>
    <t>XS</t>
    <phoneticPr fontId="158"/>
  </si>
  <si>
    <t>BLUE</t>
    <phoneticPr fontId="158"/>
  </si>
  <si>
    <t>ORANGE</t>
    <phoneticPr fontId="158"/>
  </si>
  <si>
    <t>R1504009014</t>
  </si>
  <si>
    <t>KX</t>
    <phoneticPr fontId="158"/>
  </si>
  <si>
    <t>R1504009016</t>
  </si>
  <si>
    <t>R1504009018</t>
  </si>
  <si>
    <t>R1504012014</t>
  </si>
  <si>
    <t>R1504012016</t>
  </si>
  <si>
    <t>R1504012018</t>
  </si>
  <si>
    <t>R1504013012</t>
  </si>
  <si>
    <t>LXH</t>
    <phoneticPr fontId="158"/>
  </si>
  <si>
    <t>R1504013014</t>
  </si>
  <si>
    <t>GREEN</t>
    <phoneticPr fontId="158"/>
  </si>
  <si>
    <t>R1504015011</t>
  </si>
  <si>
    <t>R1504015012</t>
  </si>
  <si>
    <t>R1814011010</t>
  </si>
  <si>
    <t>Highback Mount Kit</t>
  </si>
  <si>
    <t>Highback Mount Kit style-A</t>
  </si>
  <si>
    <t>R1814011010-A</t>
    <phoneticPr fontId="158"/>
  </si>
  <si>
    <t>R150404301200</t>
  </si>
  <si>
    <t>Highback Lean Adjust Assy - Style B</t>
  </si>
  <si>
    <t>R150404401200</t>
  </si>
  <si>
    <t>Highback Lean Adjust Block</t>
  </si>
  <si>
    <t>R1504001014</t>
  </si>
  <si>
    <t>PRIMER</t>
  </si>
  <si>
    <t>R1504001016</t>
  </si>
  <si>
    <t>R1504001018</t>
  </si>
  <si>
    <t>R1404002014</t>
  </si>
  <si>
    <t>R1404002016</t>
  </si>
  <si>
    <t>R1404002018</t>
  </si>
  <si>
    <t>R1504002014</t>
  </si>
  <si>
    <t>SLATE BLUE</t>
  </si>
  <si>
    <t>R1504002016</t>
  </si>
  <si>
    <t>R1504002018</t>
  </si>
  <si>
    <t>R1504002024</t>
    <phoneticPr fontId="158"/>
  </si>
  <si>
    <t>GOLD</t>
    <phoneticPr fontId="158"/>
  </si>
  <si>
    <t>R1504002026</t>
    <phoneticPr fontId="158"/>
  </si>
  <si>
    <t>R1504002028</t>
    <phoneticPr fontId="158"/>
  </si>
  <si>
    <t>R1504003014</t>
    <phoneticPr fontId="158"/>
  </si>
  <si>
    <t>RODEO LTD</t>
    <phoneticPr fontId="158"/>
  </si>
  <si>
    <t>SILVER</t>
    <phoneticPr fontId="158"/>
  </si>
  <si>
    <t>R1504003016</t>
    <phoneticPr fontId="158"/>
  </si>
  <si>
    <t>R1504003018</t>
    <phoneticPr fontId="158"/>
  </si>
  <si>
    <t>R1504003026</t>
    <phoneticPr fontId="158"/>
  </si>
  <si>
    <t>DEJAVU</t>
    <phoneticPr fontId="158"/>
  </si>
  <si>
    <t>R1404003014</t>
  </si>
  <si>
    <t>R1404003016</t>
  </si>
  <si>
    <t>R1404003018</t>
  </si>
  <si>
    <t>R1504004014</t>
  </si>
  <si>
    <t>FORREST</t>
    <phoneticPr fontId="158"/>
  </si>
  <si>
    <t>R1504004016</t>
  </si>
  <si>
    <t>GREEN</t>
  </si>
  <si>
    <t>R1504004018</t>
  </si>
  <si>
    <t>R1504004024</t>
    <phoneticPr fontId="158"/>
  </si>
  <si>
    <t>R1504004024</t>
  </si>
  <si>
    <t>R1504004026</t>
    <phoneticPr fontId="158"/>
  </si>
  <si>
    <t>R1504004026</t>
  </si>
  <si>
    <t>R1504004028</t>
    <phoneticPr fontId="158"/>
  </si>
  <si>
    <t>R1504004028</t>
  </si>
  <si>
    <t>R1404005014</t>
  </si>
  <si>
    <t>R1404005016</t>
  </si>
  <si>
    <t>R1404005018</t>
  </si>
  <si>
    <t>R1504005014</t>
  </si>
  <si>
    <t>RASTA</t>
    <phoneticPr fontId="158"/>
  </si>
  <si>
    <t>R1504005016</t>
  </si>
  <si>
    <t>R1504005018</t>
  </si>
  <si>
    <t>R1504005024</t>
    <phoneticPr fontId="158"/>
  </si>
  <si>
    <t>AQUA</t>
    <phoneticPr fontId="158"/>
  </si>
  <si>
    <t>R1504005026</t>
    <phoneticPr fontId="158"/>
  </si>
  <si>
    <t>R1504005028</t>
    <phoneticPr fontId="158"/>
  </si>
  <si>
    <t>R1404007014</t>
  </si>
  <si>
    <t>R1404007016</t>
  </si>
  <si>
    <t>R1404007018</t>
  </si>
  <si>
    <t>R1504007014</t>
  </si>
  <si>
    <t>R1504007016</t>
  </si>
  <si>
    <t>R1504007018</t>
  </si>
  <si>
    <t>R1504007024</t>
    <phoneticPr fontId="158"/>
  </si>
  <si>
    <t>R1504007024</t>
  </si>
  <si>
    <t>R1504007026</t>
    <phoneticPr fontId="158"/>
  </si>
  <si>
    <t>R1504007026</t>
  </si>
  <si>
    <t>R1504007028</t>
    <phoneticPr fontId="158"/>
  </si>
  <si>
    <t>R1504007028</t>
  </si>
  <si>
    <t>BLUE</t>
  </si>
  <si>
    <t>R1504009024</t>
  </si>
  <si>
    <t>FREEDOM</t>
    <phoneticPr fontId="158"/>
  </si>
  <si>
    <t>R1504009026</t>
  </si>
  <si>
    <t>R1504009028</t>
  </si>
  <si>
    <t>R1504009034</t>
    <phoneticPr fontId="158"/>
  </si>
  <si>
    <t>R1504009034</t>
  </si>
  <si>
    <t>GLOW</t>
    <phoneticPr fontId="158"/>
  </si>
  <si>
    <t>R1504009036</t>
    <phoneticPr fontId="158"/>
  </si>
  <si>
    <t>R1504009036</t>
  </si>
  <si>
    <t>R1504009038</t>
    <phoneticPr fontId="158"/>
  </si>
  <si>
    <t>R1504009038</t>
  </si>
  <si>
    <t xml:space="preserve">LX </t>
    <phoneticPr fontId="158"/>
  </si>
  <si>
    <t>R1504012024</t>
  </si>
  <si>
    <t>R1504012026</t>
  </si>
  <si>
    <t>R1504012028</t>
  </si>
  <si>
    <t>R1404004012</t>
  </si>
  <si>
    <t>R1404004014</t>
  </si>
  <si>
    <t>R1504006012</t>
  </si>
  <si>
    <t>NUDE</t>
    <phoneticPr fontId="158"/>
  </si>
  <si>
    <t>ELECTRIC PINK</t>
  </si>
  <si>
    <t>R1504006014</t>
  </si>
  <si>
    <t xml:space="preserve"> BLACK</t>
  </si>
  <si>
    <t>R1504006022</t>
  </si>
  <si>
    <t>TEAL</t>
    <phoneticPr fontId="158"/>
  </si>
  <si>
    <t>R1504006024</t>
  </si>
  <si>
    <t>R1404008012</t>
  </si>
  <si>
    <t>R1404008014</t>
  </si>
  <si>
    <t>R1504008012</t>
  </si>
  <si>
    <t>R1504008014</t>
  </si>
  <si>
    <t>RASPBERRY</t>
  </si>
  <si>
    <t>STRAWBERRY</t>
  </si>
  <si>
    <t xml:space="preserve">KS </t>
  </si>
  <si>
    <t>R1504013022</t>
  </si>
  <si>
    <t xml:space="preserve">KS </t>
    <phoneticPr fontId="158"/>
  </si>
  <si>
    <t>STRAWBERRY</t>
    <phoneticPr fontId="158"/>
  </si>
  <si>
    <t>R1504013024</t>
  </si>
  <si>
    <t>AQUA</t>
  </si>
  <si>
    <t>R1504010012</t>
  </si>
  <si>
    <t>R1504010014</t>
  </si>
  <si>
    <t>BLACK PINK</t>
  </si>
  <si>
    <t>R1504010022</t>
  </si>
  <si>
    <t>R1504010024</t>
  </si>
  <si>
    <t>R1504011012</t>
  </si>
  <si>
    <t>GARNET</t>
    <phoneticPr fontId="158"/>
  </si>
  <si>
    <t>R1504011014</t>
  </si>
  <si>
    <t>R1504014012</t>
  </si>
  <si>
    <t>R1504014014</t>
  </si>
  <si>
    <t>価格は予告なく変更となります。同じモデルでの対応ではなく、すべて代用パーツでの対応となります。</t>
  </si>
  <si>
    <t>R12-5260-01</t>
  </si>
  <si>
    <t>Ankle Mount Strap - Standard</t>
  </si>
  <si>
    <t>R150404601200</t>
  </si>
  <si>
    <t>Highback Mount Screw ＆ T-Nut - Style A</t>
    <phoneticPr fontId="158"/>
  </si>
  <si>
    <t>R150404801200</t>
  </si>
  <si>
    <t>R14-5131-31</t>
  </si>
  <si>
    <t>Footbed - Spectrum - S - Left</t>
  </si>
  <si>
    <t>左</t>
    <rPh sb="0" eb="1">
      <t>ヒダリ</t>
    </rPh>
    <phoneticPr fontId="158"/>
  </si>
  <si>
    <t>R14-5131-32</t>
  </si>
  <si>
    <t>Footbed - Spectrum - S - Right</t>
  </si>
  <si>
    <t>右</t>
    <rPh sb="0" eb="1">
      <t>ミギ</t>
    </rPh>
    <phoneticPr fontId="158"/>
  </si>
  <si>
    <t>R14-5121-41</t>
  </si>
  <si>
    <t>Footbed - Spectrum - M - Left</t>
  </si>
  <si>
    <t>R14-5121-42</t>
  </si>
  <si>
    <t>Footbed - Spectrum - M - Right</t>
  </si>
  <si>
    <t>R14-5121-43</t>
  </si>
  <si>
    <t>Footbed - Spectrum - L - Left</t>
  </si>
  <si>
    <t>R14-5121-44</t>
  </si>
  <si>
    <t>Footbed - Spectrum - L - Right</t>
  </si>
  <si>
    <t>R14-5121-45</t>
  </si>
  <si>
    <t>Footbed - Spectrum - XL - Left</t>
  </si>
  <si>
    <t>R14-5121-46</t>
  </si>
  <si>
    <t>Footbed - Spectrum - XL - Right</t>
  </si>
  <si>
    <t>Highback Lean Adjust Block &amp; Lever Assy - Style B</t>
    <phoneticPr fontId="158"/>
  </si>
  <si>
    <t>R12-5001-11</t>
    <phoneticPr fontId="158"/>
  </si>
  <si>
    <t>R12-5001-12</t>
  </si>
  <si>
    <t>R12-5001-13</t>
  </si>
  <si>
    <t>R14-5001-15</t>
    <phoneticPr fontId="158"/>
  </si>
  <si>
    <t>R12-5001-14</t>
    <phoneticPr fontId="158"/>
  </si>
  <si>
    <t>RODEO</t>
    <phoneticPr fontId="158"/>
  </si>
  <si>
    <t>RODEO LTD</t>
    <phoneticPr fontId="158"/>
  </si>
  <si>
    <t>2021/1/20更新</t>
    <rPh sb="9" eb="11">
      <t>コウシン</t>
    </rPh>
    <phoneticPr fontId="158"/>
  </si>
  <si>
    <r>
      <t>Tab Mount Bushing - Infinity</t>
    </r>
    <r>
      <rPr>
        <sz val="10"/>
        <color theme="1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</si>
  <si>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R12-5260-01</t>
    <phoneticPr fontId="158"/>
  </si>
  <si>
    <t>R12-5001-12</t>
    <phoneticPr fontId="158"/>
  </si>
  <si>
    <t>R12-5001-13</t>
    <phoneticPr fontId="15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</si>
</sst>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68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Arial Unicode MS"/>
      <family val="3"/>
      <charset val="128"/>
    </font>
    <font>
      <sz val="11"/>
      <name val="Arial Unicode MS"/>
      <family val="3"/>
      <charset val="128"/>
    </font>
    <font>
      <sz val="11"/>
      <color indexed="8"/>
      <name val="Arial Unicode MS"/>
      <family val="3"/>
      <charset val="128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 Unicode MS"/>
      <family val="3"/>
      <charset val="128"/>
    </font>
  </fonts>
  <fills count="5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</borders>
  <cellStyleXfs count="12263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  <xf numFmtId="0" fontId="105" fillId="0" borderId="0"/>
    <xf numFmtId="0" fontId="40" fillId="0" borderId="0"/>
    <xf numFmtId="0" fontId="40" fillId="0" borderId="0"/>
    <xf numFmtId="0" fontId="10" fillId="0" borderId="0"/>
  </cellStyleXfs>
  <cellXfs count="273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0" fontId="10" fillId="0" borderId="0" xfId="12255"/>
    <xf numFmtId="198" fontId="40" fillId="0" borderId="3" xfId="0" applyNumberFormat="1" applyFont="1" applyBorder="1"/>
    <xf numFmtId="193" fontId="160" fillId="0" borderId="3" xfId="0" applyFont="1" applyBorder="1" applyAlignment="1"/>
    <xf numFmtId="193" fontId="160" fillId="0" borderId="3" xfId="0" applyFont="1" applyBorder="1" applyAlignment="1">
      <alignment horizontal="left"/>
    </xf>
    <xf numFmtId="0" fontId="40" fillId="0" borderId="0" xfId="12261"/>
    <xf numFmtId="0" fontId="161" fillId="0" borderId="0" xfId="12259" applyFont="1" applyAlignment="1">
      <alignment vertical="center"/>
    </xf>
    <xf numFmtId="2" fontId="160" fillId="50" borderId="0" xfId="0" applyNumberFormat="1" applyFont="1" applyFill="1" applyAlignment="1">
      <alignment horizontal="center" vertical="center"/>
    </xf>
    <xf numFmtId="198" fontId="40" fillId="50" borderId="3" xfId="12247" applyNumberFormat="1" applyFont="1" applyFill="1" applyBorder="1" applyAlignment="1">
      <alignment horizontal="left"/>
    </xf>
    <xf numFmtId="198" fontId="160" fillId="50" borderId="3" xfId="11825" applyFont="1" applyFill="1" applyBorder="1" applyAlignment="1">
      <alignment horizontal="left"/>
    </xf>
    <xf numFmtId="6" fontId="160" fillId="0" borderId="3" xfId="12254" applyFont="1" applyFill="1" applyBorder="1" applyAlignment="1"/>
    <xf numFmtId="2" fontId="160" fillId="0" borderId="0" xfId="0" applyNumberFormat="1" applyFont="1" applyAlignment="1">
      <alignment horizontal="center" vertical="center"/>
    </xf>
    <xf numFmtId="193" fontId="160" fillId="0" borderId="0" xfId="0" applyFont="1" applyAlignment="1">
      <alignment horizontal="left"/>
    </xf>
    <xf numFmtId="193" fontId="160" fillId="0" borderId="0" xfId="0" applyFont="1" applyBorder="1" applyAlignment="1">
      <alignment horizontal="left"/>
    </xf>
    <xf numFmtId="193" fontId="160" fillId="0" borderId="0" xfId="0" applyFont="1" applyAlignment="1"/>
    <xf numFmtId="193" fontId="160" fillId="49" borderId="16" xfId="0" applyFont="1" applyFill="1" applyBorder="1" applyAlignment="1">
      <alignment textRotation="90"/>
    </xf>
    <xf numFmtId="193" fontId="160" fillId="49" borderId="32" xfId="0" applyFont="1" applyFill="1" applyBorder="1" applyAlignment="1">
      <alignment textRotation="90"/>
    </xf>
    <xf numFmtId="193" fontId="160" fillId="0" borderId="0" xfId="0" applyFont="1" applyFill="1" applyAlignment="1"/>
    <xf numFmtId="6" fontId="160" fillId="0" borderId="3" xfId="12254" applyFont="1" applyBorder="1" applyAlignment="1"/>
    <xf numFmtId="49" fontId="160" fillId="0" borderId="0" xfId="0" applyNumberFormat="1" applyFont="1" applyAlignment="1">
      <alignment horizontal="center" vertical="center"/>
    </xf>
    <xf numFmtId="6" fontId="160" fillId="0" borderId="0" xfId="12254" applyFont="1" applyAlignment="1"/>
    <xf numFmtId="193" fontId="160" fillId="50" borderId="4" xfId="0" applyFont="1" applyFill="1" applyBorder="1" applyAlignment="1">
      <alignment horizontal="left"/>
    </xf>
    <xf numFmtId="193" fontId="40" fillId="0" borderId="3" xfId="0" applyFont="1" applyBorder="1"/>
    <xf numFmtId="193" fontId="160" fillId="0" borderId="0" xfId="0" applyFont="1"/>
    <xf numFmtId="2" fontId="160" fillId="0" borderId="0" xfId="28" applyNumberFormat="1" applyFont="1" applyFill="1" applyBorder="1" applyAlignment="1">
      <alignment horizontal="center" vertical="center" wrapText="1"/>
    </xf>
    <xf numFmtId="198" fontId="160" fillId="0" borderId="1" xfId="11825" applyFont="1" applyFill="1" applyBorder="1" applyAlignment="1">
      <alignment vertical="center" wrapText="1"/>
    </xf>
    <xf numFmtId="198" fontId="160" fillId="0" borderId="16" xfId="11825" applyFont="1" applyFill="1" applyBorder="1" applyAlignment="1">
      <alignment vertical="center" wrapText="1"/>
    </xf>
    <xf numFmtId="193" fontId="160" fillId="42" borderId="3" xfId="5271" applyFont="1" applyFill="1" applyBorder="1" applyAlignment="1">
      <alignment vertical="top" textRotation="90"/>
    </xf>
    <xf numFmtId="193" fontId="160" fillId="42" borderId="0" xfId="5271" applyFont="1" applyFill="1" applyBorder="1" applyAlignment="1">
      <alignment vertical="top" textRotation="90"/>
    </xf>
    <xf numFmtId="6" fontId="160" fillId="48" borderId="0" xfId="12254" applyFont="1" applyFill="1" applyAlignment="1">
      <alignment horizontal="left" vertical="center"/>
    </xf>
    <xf numFmtId="193" fontId="160" fillId="0" borderId="0" xfId="28" applyFont="1" applyFill="1" applyBorder="1" applyAlignment="1">
      <alignment horizontal="center" vertical="center" wrapText="1"/>
    </xf>
    <xf numFmtId="6" fontId="160" fillId="48" borderId="0" xfId="12254" applyFont="1" applyFill="1" applyAlignment="1">
      <alignment horizontal="left"/>
    </xf>
    <xf numFmtId="193" fontId="40" fillId="0" borderId="0" xfId="0" applyFont="1" applyAlignment="1">
      <alignment horizontal="left"/>
    </xf>
    <xf numFmtId="198" fontId="40" fillId="0" borderId="1" xfId="11825" applyNumberFormat="1" applyFont="1" applyFill="1" applyBorder="1" applyAlignment="1">
      <alignment vertical="center" wrapText="1"/>
    </xf>
    <xf numFmtId="193" fontId="40" fillId="0" borderId="0" xfId="0" applyFont="1" applyBorder="1" applyAlignment="1">
      <alignment horizontal="left"/>
    </xf>
    <xf numFmtId="193" fontId="40" fillId="0" borderId="3" xfId="0" applyFont="1" applyFill="1" applyBorder="1"/>
    <xf numFmtId="193" fontId="40" fillId="0" borderId="3" xfId="0" applyFont="1" applyBorder="1" applyAlignment="1">
      <alignment horizontal="left"/>
    </xf>
    <xf numFmtId="2" fontId="160" fillId="0" borderId="3" xfId="0" applyNumberFormat="1" applyFont="1" applyFill="1" applyBorder="1" applyAlignment="1">
      <alignment horizontal="left"/>
    </xf>
    <xf numFmtId="2" fontId="160" fillId="0" borderId="3" xfId="0" applyNumberFormat="1" applyFont="1" applyBorder="1" applyAlignment="1">
      <alignment horizontal="left"/>
    </xf>
    <xf numFmtId="6" fontId="85" fillId="0" borderId="4" xfId="12254" applyFont="1" applyFill="1" applyBorder="1" applyAlignment="1">
      <alignment horizontal="center" vertical="center"/>
    </xf>
    <xf numFmtId="198" fontId="164" fillId="0" borderId="1" xfId="11825" applyNumberFormat="1" applyFont="1" applyFill="1" applyBorder="1" applyAlignment="1">
      <alignment vertical="center" wrapText="1"/>
    </xf>
    <xf numFmtId="6" fontId="164" fillId="0" borderId="1" xfId="12254" applyFont="1" applyFill="1" applyBorder="1" applyAlignment="1">
      <alignment horizontal="center" vertical="center" wrapText="1"/>
    </xf>
    <xf numFmtId="198" fontId="164" fillId="0" borderId="1" xfId="11825" applyFont="1" applyFill="1" applyBorder="1" applyAlignment="1">
      <alignment vertical="center" wrapText="1"/>
    </xf>
    <xf numFmtId="193" fontId="165" fillId="0" borderId="0" xfId="0" applyFont="1" applyFill="1" applyAlignment="1"/>
    <xf numFmtId="198" fontId="165" fillId="0" borderId="4" xfId="12247" applyNumberFormat="1" applyFont="1" applyFill="1" applyBorder="1" applyAlignment="1">
      <alignment vertical="center"/>
    </xf>
    <xf numFmtId="6" fontId="166" fillId="0" borderId="4" xfId="12254" applyFont="1" applyFill="1" applyBorder="1" applyAlignment="1">
      <alignment horizontal="center" vertical="center"/>
    </xf>
    <xf numFmtId="198" fontId="166" fillId="0" borderId="3" xfId="11825" applyFont="1" applyFill="1" applyBorder="1" applyAlignment="1">
      <alignment vertical="center"/>
    </xf>
    <xf numFmtId="6" fontId="166" fillId="0" borderId="3" xfId="12254" applyFont="1" applyFill="1" applyBorder="1" applyAlignment="1">
      <alignment horizontal="center" vertical="center"/>
    </xf>
    <xf numFmtId="193" fontId="165" fillId="0" borderId="0" xfId="0" applyFont="1" applyFill="1"/>
    <xf numFmtId="193" fontId="166" fillId="0" borderId="4" xfId="0" applyFont="1" applyFill="1" applyBorder="1" applyAlignment="1">
      <alignment vertical="center"/>
    </xf>
    <xf numFmtId="193" fontId="165" fillId="0" borderId="33" xfId="0" applyFont="1" applyFill="1" applyBorder="1" applyAlignment="1">
      <alignment vertical="center" wrapText="1"/>
    </xf>
    <xf numFmtId="6" fontId="165" fillId="0" borderId="34" xfId="12254" applyFont="1" applyFill="1" applyBorder="1" applyAlignment="1">
      <alignment horizontal="center" vertical="center" wrapText="1"/>
    </xf>
    <xf numFmtId="0" fontId="165" fillId="0" borderId="34" xfId="12255" applyFont="1" applyFill="1" applyBorder="1" applyAlignment="1">
      <alignment vertical="center" wrapText="1"/>
    </xf>
    <xf numFmtId="193" fontId="165" fillId="0" borderId="3" xfId="0" applyFont="1" applyFill="1" applyBorder="1" applyAlignment="1">
      <alignment vertical="center" wrapText="1"/>
    </xf>
    <xf numFmtId="193" fontId="166" fillId="0" borderId="0" xfId="0" applyFont="1" applyFill="1" applyBorder="1" applyAlignment="1">
      <alignment vertical="center"/>
    </xf>
    <xf numFmtId="6" fontId="166" fillId="0" borderId="0" xfId="12254" applyFont="1" applyFill="1" applyBorder="1" applyAlignment="1">
      <alignment horizontal="center" vertical="center"/>
    </xf>
    <xf numFmtId="198" fontId="165" fillId="0" borderId="4" xfId="12247" applyNumberFormat="1" applyFont="1" applyFill="1" applyBorder="1" applyAlignment="1">
      <alignment horizontal="left" vertical="center"/>
    </xf>
    <xf numFmtId="198" fontId="19" fillId="0" borderId="3" xfId="11825" applyFont="1" applyBorder="1" applyAlignment="1">
      <alignment horizontal="left" vertical="center"/>
    </xf>
    <xf numFmtId="193" fontId="0" fillId="0" borderId="3" xfId="0" applyBorder="1" applyAlignment="1">
      <alignment vertical="center"/>
    </xf>
    <xf numFmtId="0" fontId="161" fillId="0" borderId="91" xfId="12261" applyFont="1" applyBorder="1" applyAlignment="1">
      <alignment horizontal="center" vertical="center" shrinkToFit="1"/>
    </xf>
    <xf numFmtId="0" fontId="161" fillId="0" borderId="92" xfId="12261" applyFont="1" applyBorder="1" applyAlignment="1">
      <alignment horizontal="center" vertical="center" shrinkToFit="1"/>
    </xf>
    <xf numFmtId="0" fontId="161" fillId="0" borderId="93" xfId="12261" applyFont="1" applyBorder="1" applyAlignment="1">
      <alignment horizontal="center" vertical="center" shrinkToFit="1"/>
    </xf>
    <xf numFmtId="0" fontId="161" fillId="0" borderId="94" xfId="12259" applyFont="1" applyBorder="1" applyAlignment="1">
      <alignment horizontal="center" vertical="center" wrapText="1"/>
    </xf>
    <xf numFmtId="0" fontId="161" fillId="0" borderId="92" xfId="12259" applyFont="1" applyBorder="1" applyAlignment="1">
      <alignment horizontal="center" vertical="center" wrapText="1"/>
    </xf>
    <xf numFmtId="0" fontId="161" fillId="0" borderId="95" xfId="12259" applyFont="1" applyBorder="1" applyAlignment="1">
      <alignment horizontal="center" vertical="center" wrapText="1"/>
    </xf>
    <xf numFmtId="0" fontId="161" fillId="0" borderId="43" xfId="12259" applyFont="1" applyBorder="1" applyAlignment="1">
      <alignment horizontal="center" vertical="center" wrapText="1"/>
    </xf>
    <xf numFmtId="0" fontId="161" fillId="0" borderId="44" xfId="12259" applyFont="1" applyBorder="1" applyAlignment="1">
      <alignment horizontal="center" vertical="center" wrapText="1"/>
    </xf>
    <xf numFmtId="0" fontId="161" fillId="0" borderId="45" xfId="12259" applyFont="1" applyBorder="1" applyAlignment="1">
      <alignment horizontal="center" vertical="center" wrapText="1"/>
    </xf>
    <xf numFmtId="0" fontId="161" fillId="0" borderId="49" xfId="12259" applyFont="1" applyBorder="1" applyAlignment="1">
      <alignment horizontal="center" vertical="center" wrapText="1"/>
    </xf>
    <xf numFmtId="0" fontId="161" fillId="0" borderId="50" xfId="12259" applyFont="1" applyBorder="1" applyAlignment="1">
      <alignment horizontal="center" vertical="center" wrapText="1"/>
    </xf>
    <xf numFmtId="0" fontId="161" fillId="0" borderId="51" xfId="12259" applyFont="1" applyBorder="1" applyAlignment="1">
      <alignment horizontal="center" vertical="center" wrapText="1"/>
    </xf>
    <xf numFmtId="0" fontId="161" fillId="0" borderId="96" xfId="12259" applyFont="1" applyBorder="1" applyAlignment="1">
      <alignment horizontal="center" vertical="center" wrapText="1"/>
    </xf>
    <xf numFmtId="0" fontId="161" fillId="0" borderId="46" xfId="12259" applyFont="1" applyBorder="1" applyAlignment="1">
      <alignment horizontal="center" vertical="center" wrapText="1"/>
    </xf>
    <xf numFmtId="0" fontId="161" fillId="0" borderId="52" xfId="12259" applyFont="1" applyBorder="1" applyAlignment="1">
      <alignment horizontal="center" vertical="center" wrapText="1"/>
    </xf>
    <xf numFmtId="0" fontId="161" fillId="0" borderId="96" xfId="12259" applyFont="1" applyBorder="1" applyAlignment="1">
      <alignment horizontal="center" vertical="center"/>
    </xf>
    <xf numFmtId="0" fontId="161" fillId="0" borderId="92" xfId="12259" applyFont="1" applyBorder="1" applyAlignment="1">
      <alignment horizontal="center" vertical="center"/>
    </xf>
    <xf numFmtId="0" fontId="161" fillId="0" borderId="97" xfId="12259" applyFont="1" applyBorder="1" applyAlignment="1">
      <alignment horizontal="center" vertical="center"/>
    </xf>
    <xf numFmtId="0" fontId="161" fillId="0" borderId="77" xfId="12261" applyFont="1" applyBorder="1" applyAlignment="1">
      <alignment horizontal="center" vertical="center" shrinkToFit="1"/>
    </xf>
    <xf numFmtId="0" fontId="161" fillId="0" borderId="44" xfId="12261" applyFont="1" applyBorder="1" applyAlignment="1">
      <alignment horizontal="center" vertical="center" shrinkToFit="1"/>
    </xf>
    <xf numFmtId="0" fontId="161" fillId="0" borderId="78" xfId="12261" applyFont="1" applyBorder="1" applyAlignment="1">
      <alignment horizontal="center" vertical="center" shrinkToFit="1"/>
    </xf>
    <xf numFmtId="0" fontId="161" fillId="0" borderId="46" xfId="12259" applyFont="1" applyBorder="1" applyAlignment="1">
      <alignment horizontal="center" vertical="center"/>
    </xf>
    <xf numFmtId="0" fontId="161" fillId="0" borderId="44" xfId="12259" applyFont="1" applyBorder="1" applyAlignment="1">
      <alignment horizontal="center" vertical="center"/>
    </xf>
    <xf numFmtId="0" fontId="161" fillId="0" borderId="70" xfId="12259" applyFont="1" applyBorder="1" applyAlignment="1">
      <alignment horizontal="center" vertical="center"/>
    </xf>
    <xf numFmtId="0" fontId="161" fillId="0" borderId="79" xfId="12261" applyFont="1" applyBorder="1" applyAlignment="1">
      <alignment horizontal="center" vertical="center" shrinkToFit="1"/>
    </xf>
    <xf numFmtId="0" fontId="161" fillId="0" borderId="50" xfId="12261" applyFont="1" applyBorder="1" applyAlignment="1">
      <alignment horizontal="center" vertical="center" shrinkToFit="1"/>
    </xf>
    <xf numFmtId="0" fontId="161" fillId="0" borderId="80" xfId="12261" applyFont="1" applyBorder="1" applyAlignment="1">
      <alignment horizontal="center" vertical="center" shrinkToFit="1"/>
    </xf>
    <xf numFmtId="0" fontId="161" fillId="0" borderId="52" xfId="12259" applyFont="1" applyBorder="1" applyAlignment="1">
      <alignment horizontal="center" vertical="center"/>
    </xf>
    <xf numFmtId="0" fontId="161" fillId="0" borderId="50" xfId="12259" applyFont="1" applyBorder="1" applyAlignment="1">
      <alignment horizontal="center" vertical="center"/>
    </xf>
    <xf numFmtId="0" fontId="161" fillId="0" borderId="71" xfId="12259" applyFont="1" applyBorder="1" applyAlignment="1">
      <alignment horizontal="center" vertical="center"/>
    </xf>
    <xf numFmtId="0" fontId="161" fillId="0" borderId="81" xfId="12261" applyFont="1" applyBorder="1" applyAlignment="1">
      <alignment horizontal="center" vertical="center"/>
    </xf>
    <xf numFmtId="0" fontId="161" fillId="0" borderId="68" xfId="12261" applyFont="1" applyBorder="1" applyAlignment="1">
      <alignment horizontal="center" vertical="center"/>
    </xf>
    <xf numFmtId="0" fontId="161" fillId="0" borderId="82" xfId="12261" applyFont="1" applyBorder="1" applyAlignment="1">
      <alignment horizontal="center" vertical="center"/>
    </xf>
    <xf numFmtId="0" fontId="161" fillId="0" borderId="54" xfId="12259" applyFont="1" applyBorder="1" applyAlignment="1">
      <alignment horizontal="center" vertical="center" wrapText="1"/>
    </xf>
    <xf numFmtId="0" fontId="161" fillId="0" borderId="41" xfId="12259" applyFont="1" applyBorder="1" applyAlignment="1">
      <alignment horizontal="center" vertical="center" wrapText="1"/>
    </xf>
    <xf numFmtId="0" fontId="161" fillId="0" borderId="55" xfId="12259" applyFont="1" applyBorder="1" applyAlignment="1">
      <alignment horizontal="center" vertical="center" wrapText="1"/>
    </xf>
    <xf numFmtId="0" fontId="161" fillId="0" borderId="59" xfId="12259" applyFont="1" applyBorder="1" applyAlignment="1">
      <alignment horizontal="center" vertical="center" wrapText="1"/>
    </xf>
    <xf numFmtId="0" fontId="161" fillId="0" borderId="0" xfId="12259" applyFont="1" applyAlignment="1">
      <alignment horizontal="center" vertical="center" wrapText="1"/>
    </xf>
    <xf numFmtId="0" fontId="161" fillId="0" borderId="60" xfId="12259" applyFont="1" applyBorder="1" applyAlignment="1">
      <alignment horizontal="center" vertical="center" wrapText="1"/>
    </xf>
    <xf numFmtId="0" fontId="161" fillId="0" borderId="62" xfId="12259" applyFont="1" applyBorder="1" applyAlignment="1">
      <alignment horizontal="center" vertical="center" wrapText="1"/>
    </xf>
    <xf numFmtId="0" fontId="161" fillId="0" borderId="48" xfId="12259" applyFont="1" applyBorder="1" applyAlignment="1">
      <alignment horizontal="center" vertical="center" wrapText="1"/>
    </xf>
    <xf numFmtId="0" fontId="161" fillId="0" borderId="17" xfId="12259" applyFont="1" applyBorder="1" applyAlignment="1">
      <alignment horizontal="center" vertical="center" wrapText="1"/>
    </xf>
    <xf numFmtId="0" fontId="161" fillId="0" borderId="56" xfId="12259" applyFont="1" applyBorder="1" applyAlignment="1">
      <alignment horizontal="center" vertical="center"/>
    </xf>
    <xf numFmtId="0" fontId="161" fillId="0" borderId="57" xfId="12259" applyFont="1" applyBorder="1" applyAlignment="1">
      <alignment horizontal="center" vertical="center"/>
    </xf>
    <xf numFmtId="0" fontId="161" fillId="0" borderId="58" xfId="12259" applyFont="1" applyBorder="1" applyAlignment="1">
      <alignment horizontal="center" vertical="center"/>
    </xf>
    <xf numFmtId="0" fontId="161" fillId="0" borderId="47" xfId="12259" applyFont="1" applyBorder="1" applyAlignment="1">
      <alignment horizontal="center" vertical="center"/>
    </xf>
    <xf numFmtId="0" fontId="161" fillId="0" borderId="42" xfId="12259" applyFont="1" applyBorder="1" applyAlignment="1">
      <alignment horizontal="center" vertical="center"/>
    </xf>
    <xf numFmtId="0" fontId="161" fillId="0" borderId="61" xfId="12259" applyFont="1" applyBorder="1" applyAlignment="1">
      <alignment horizontal="center" vertical="center"/>
    </xf>
    <xf numFmtId="0" fontId="161" fillId="0" borderId="63" xfId="12259" applyFont="1" applyBorder="1" applyAlignment="1">
      <alignment horizontal="center" vertical="center"/>
    </xf>
    <xf numFmtId="0" fontId="161" fillId="0" borderId="64" xfId="12259" applyFont="1" applyBorder="1" applyAlignment="1">
      <alignment horizontal="center" vertical="center"/>
    </xf>
    <xf numFmtId="0" fontId="161" fillId="0" borderId="65" xfId="12259" applyFont="1" applyBorder="1" applyAlignment="1">
      <alignment horizontal="center" vertical="center"/>
    </xf>
    <xf numFmtId="0" fontId="161" fillId="0" borderId="67" xfId="12259" applyFont="1" applyBorder="1" applyAlignment="1">
      <alignment horizontal="center" vertical="center"/>
    </xf>
    <xf numFmtId="0" fontId="161" fillId="0" borderId="68" xfId="12259" applyFont="1" applyBorder="1" applyAlignment="1">
      <alignment horizontal="center" vertical="center"/>
    </xf>
    <xf numFmtId="0" fontId="161" fillId="0" borderId="69" xfId="12259" applyFont="1" applyBorder="1" applyAlignment="1">
      <alignment horizontal="center" vertical="center"/>
    </xf>
    <xf numFmtId="0" fontId="161" fillId="0" borderId="77" xfId="12261" applyFont="1" applyBorder="1" applyAlignment="1">
      <alignment horizontal="center" vertical="center"/>
    </xf>
    <xf numFmtId="0" fontId="161" fillId="0" borderId="44" xfId="12261" applyFont="1" applyBorder="1" applyAlignment="1">
      <alignment horizontal="center" vertical="center"/>
    </xf>
    <xf numFmtId="0" fontId="161" fillId="0" borderId="78" xfId="12261" applyFont="1" applyBorder="1" applyAlignment="1">
      <alignment horizontal="center" vertical="center"/>
    </xf>
    <xf numFmtId="0" fontId="161" fillId="0" borderId="79" xfId="12261" applyFont="1" applyBorder="1" applyAlignment="1">
      <alignment horizontal="center" vertical="center"/>
    </xf>
    <xf numFmtId="0" fontId="161" fillId="0" borderId="50" xfId="12261" applyFont="1" applyBorder="1" applyAlignment="1">
      <alignment horizontal="center" vertical="center"/>
    </xf>
    <xf numFmtId="0" fontId="161" fillId="0" borderId="80" xfId="12261" applyFont="1" applyBorder="1" applyAlignment="1">
      <alignment horizontal="center" vertical="center"/>
    </xf>
    <xf numFmtId="0" fontId="161" fillId="0" borderId="40" xfId="12259" applyFont="1" applyBorder="1" applyAlignment="1">
      <alignment horizontal="center" vertical="center"/>
    </xf>
    <xf numFmtId="0" fontId="161" fillId="0" borderId="41" xfId="12259" applyFont="1" applyBorder="1" applyAlignment="1">
      <alignment horizontal="center" vertical="center"/>
    </xf>
    <xf numFmtId="0" fontId="161" fillId="0" borderId="55" xfId="12259" applyFont="1" applyBorder="1" applyAlignment="1">
      <alignment horizontal="center" vertical="center"/>
    </xf>
    <xf numFmtId="0" fontId="161" fillId="0" borderId="66" xfId="12259" applyFont="1" applyBorder="1" applyAlignment="1">
      <alignment horizontal="center" vertical="center"/>
    </xf>
    <xf numFmtId="0" fontId="161" fillId="0" borderId="0" xfId="12259" applyFont="1" applyAlignment="1">
      <alignment horizontal="center" vertical="center"/>
    </xf>
    <xf numFmtId="0" fontId="161" fillId="0" borderId="60" xfId="12259" applyFont="1" applyBorder="1" applyAlignment="1">
      <alignment horizontal="center" vertical="center"/>
    </xf>
    <xf numFmtId="0" fontId="161" fillId="0" borderId="53" xfId="12259" applyFont="1" applyBorder="1" applyAlignment="1">
      <alignment horizontal="center" vertical="center"/>
    </xf>
    <xf numFmtId="0" fontId="161" fillId="0" borderId="48" xfId="12259" applyFont="1" applyBorder="1" applyAlignment="1">
      <alignment horizontal="center" vertical="center"/>
    </xf>
    <xf numFmtId="0" fontId="161" fillId="0" borderId="17" xfId="12259" applyFont="1" applyBorder="1" applyAlignment="1">
      <alignment horizontal="center" vertical="center"/>
    </xf>
    <xf numFmtId="0" fontId="161" fillId="0" borderId="101" xfId="12259" applyFont="1" applyBorder="1" applyAlignment="1">
      <alignment horizontal="center" vertical="center" wrapText="1"/>
    </xf>
    <xf numFmtId="0" fontId="161" fillId="0" borderId="35" xfId="12259" applyFont="1" applyBorder="1" applyAlignment="1">
      <alignment horizontal="center" vertical="center" wrapText="1"/>
    </xf>
    <xf numFmtId="0" fontId="161" fillId="0" borderId="36" xfId="12259" applyFont="1" applyBorder="1" applyAlignment="1">
      <alignment horizontal="center" vertical="center" wrapText="1"/>
    </xf>
    <xf numFmtId="0" fontId="163" fillId="0" borderId="40" xfId="12259" applyFont="1" applyBorder="1" applyAlignment="1">
      <alignment horizontal="center" vertical="center"/>
    </xf>
    <xf numFmtId="0" fontId="163" fillId="0" borderId="41" xfId="12259" applyFont="1" applyBorder="1" applyAlignment="1">
      <alignment horizontal="center" vertical="center"/>
    </xf>
    <xf numFmtId="0" fontId="163" fillId="0" borderId="55" xfId="12259" applyFont="1" applyBorder="1" applyAlignment="1">
      <alignment horizontal="center" vertical="center"/>
    </xf>
    <xf numFmtId="0" fontId="163" fillId="0" borderId="66" xfId="12259" applyFont="1" applyBorder="1" applyAlignment="1">
      <alignment horizontal="center" vertical="center"/>
    </xf>
    <xf numFmtId="0" fontId="163" fillId="0" borderId="0" xfId="12259" applyFont="1" applyAlignment="1">
      <alignment horizontal="center" vertical="center"/>
    </xf>
    <xf numFmtId="0" fontId="163" fillId="0" borderId="60" xfId="12259" applyFont="1" applyBorder="1" applyAlignment="1">
      <alignment horizontal="center" vertical="center"/>
    </xf>
    <xf numFmtId="0" fontId="163" fillId="0" borderId="53" xfId="12259" applyFont="1" applyBorder="1" applyAlignment="1">
      <alignment horizontal="center" vertical="center"/>
    </xf>
    <xf numFmtId="0" fontId="163" fillId="0" borderId="48" xfId="12259" applyFont="1" applyBorder="1" applyAlignment="1">
      <alignment horizontal="center" vertical="center"/>
    </xf>
    <xf numFmtId="0" fontId="163" fillId="0" borderId="17" xfId="12259" applyFont="1" applyBorder="1" applyAlignment="1">
      <alignment horizontal="center" vertical="center"/>
    </xf>
    <xf numFmtId="49" fontId="162" fillId="0" borderId="105" xfId="12260" applyNumberFormat="1" applyFont="1" applyBorder="1" applyAlignment="1">
      <alignment horizontal="center" vertical="center" shrinkToFit="1"/>
    </xf>
    <xf numFmtId="49" fontId="162" fillId="0" borderId="38" xfId="12260" applyNumberFormat="1" applyFont="1" applyBorder="1" applyAlignment="1">
      <alignment horizontal="center" vertical="center" shrinkToFit="1"/>
    </xf>
    <xf numFmtId="49" fontId="162" fillId="0" borderId="83" xfId="12260" applyNumberFormat="1" applyFont="1" applyBorder="1" applyAlignment="1">
      <alignment horizontal="center" vertical="center" shrinkToFit="1"/>
    </xf>
    <xf numFmtId="49" fontId="162" fillId="0" borderId="72" xfId="12260" applyNumberFormat="1" applyFont="1" applyBorder="1" applyAlignment="1">
      <alignment horizontal="center" vertical="center" wrapText="1"/>
    </xf>
    <xf numFmtId="49" fontId="162" fillId="0" borderId="38" xfId="12260" applyNumberFormat="1" applyFont="1" applyBorder="1" applyAlignment="1">
      <alignment horizontal="center" vertical="center"/>
    </xf>
    <xf numFmtId="49" fontId="162" fillId="0" borderId="39" xfId="12260" applyNumberFormat="1" applyFont="1" applyBorder="1" applyAlignment="1">
      <alignment horizontal="center" vertical="center"/>
    </xf>
    <xf numFmtId="49" fontId="162" fillId="0" borderId="49" xfId="12260" applyNumberFormat="1" applyFont="1" applyBorder="1" applyAlignment="1">
      <alignment horizontal="center" vertical="center"/>
    </xf>
    <xf numFmtId="49" fontId="162" fillId="0" borderId="50" xfId="12260" applyNumberFormat="1" applyFont="1" applyBorder="1" applyAlignment="1">
      <alignment horizontal="center" vertical="center"/>
    </xf>
    <xf numFmtId="49" fontId="162" fillId="0" borderId="51" xfId="12260" applyNumberFormat="1" applyFont="1" applyBorder="1" applyAlignment="1">
      <alignment horizontal="center" vertical="center"/>
    </xf>
    <xf numFmtId="49" fontId="162" fillId="0" borderId="37" xfId="12260" applyNumberFormat="1" applyFont="1" applyBorder="1" applyAlignment="1">
      <alignment horizontal="center" vertical="center" shrinkToFit="1"/>
    </xf>
    <xf numFmtId="49" fontId="162" fillId="0" borderId="39" xfId="12260" applyNumberFormat="1" applyFont="1" applyBorder="1" applyAlignment="1">
      <alignment horizontal="center" vertical="center" shrinkToFit="1"/>
    </xf>
    <xf numFmtId="49" fontId="162" fillId="0" borderId="52" xfId="12260" applyNumberFormat="1" applyFont="1" applyBorder="1" applyAlignment="1">
      <alignment horizontal="center" vertical="center" shrinkToFit="1"/>
    </xf>
    <xf numFmtId="49" fontId="162" fillId="0" borderId="50" xfId="12260" applyNumberFormat="1" applyFont="1" applyBorder="1" applyAlignment="1">
      <alignment horizontal="center" vertical="center" shrinkToFit="1"/>
    </xf>
    <xf numFmtId="49" fontId="162" fillId="0" borderId="51" xfId="12260" applyNumberFormat="1" applyFont="1" applyBorder="1" applyAlignment="1">
      <alignment horizontal="center" vertical="center" shrinkToFit="1"/>
    </xf>
    <xf numFmtId="0" fontId="161" fillId="0" borderId="37" xfId="12259" applyFont="1" applyBorder="1" applyAlignment="1">
      <alignment horizontal="center" vertical="center"/>
    </xf>
    <xf numFmtId="0" fontId="161" fillId="0" borderId="38" xfId="12259" applyFont="1" applyBorder="1" applyAlignment="1">
      <alignment horizontal="center" vertical="center"/>
    </xf>
    <xf numFmtId="0" fontId="161" fillId="0" borderId="88" xfId="12259" applyFont="1" applyBorder="1" applyAlignment="1">
      <alignment horizontal="center" vertical="center"/>
    </xf>
    <xf numFmtId="49" fontId="162" fillId="0" borderId="84" xfId="12260" applyNumberFormat="1" applyFont="1" applyBorder="1" applyAlignment="1">
      <alignment horizontal="center" vertical="center" shrinkToFit="1"/>
    </xf>
    <xf numFmtId="49" fontId="162" fillId="0" borderId="86" xfId="12260" applyNumberFormat="1" applyFont="1" applyBorder="1" applyAlignment="1">
      <alignment horizontal="center" vertical="center" shrinkToFit="1"/>
    </xf>
    <xf numFmtId="49" fontId="162" fillId="0" borderId="87" xfId="12260" applyNumberFormat="1" applyFont="1" applyBorder="1" applyAlignment="1">
      <alignment horizontal="center" vertical="center" shrinkToFit="1"/>
    </xf>
    <xf numFmtId="0" fontId="161" fillId="0" borderId="102" xfId="12259" applyFont="1" applyBorder="1" applyAlignment="1">
      <alignment horizontal="center" vertical="center"/>
    </xf>
    <xf numFmtId="0" fontId="161" fillId="0" borderId="35" xfId="12259" applyFont="1" applyBorder="1" applyAlignment="1">
      <alignment horizontal="center" vertical="center"/>
    </xf>
    <xf numFmtId="0" fontId="161" fillId="0" borderId="36" xfId="12259" applyFont="1" applyBorder="1" applyAlignment="1">
      <alignment horizontal="center" vertical="center"/>
    </xf>
    <xf numFmtId="0" fontId="161" fillId="0" borderId="98" xfId="12261" applyFont="1" applyBorder="1" applyAlignment="1">
      <alignment horizontal="center" vertical="center"/>
    </xf>
    <xf numFmtId="0" fontId="161" fillId="0" borderId="99" xfId="12261" applyFont="1" applyBorder="1" applyAlignment="1">
      <alignment horizontal="center" vertical="center"/>
    </xf>
    <xf numFmtId="0" fontId="161" fillId="0" borderId="100" xfId="12261" applyFont="1" applyBorder="1" applyAlignment="1">
      <alignment horizontal="center" vertical="center"/>
    </xf>
    <xf numFmtId="0" fontId="161" fillId="0" borderId="103" xfId="12259" applyFont="1" applyBorder="1" applyAlignment="1">
      <alignment horizontal="center" vertical="center"/>
    </xf>
    <xf numFmtId="0" fontId="161" fillId="0" borderId="99" xfId="12259" applyFont="1" applyBorder="1" applyAlignment="1">
      <alignment horizontal="center" vertical="center"/>
    </xf>
    <xf numFmtId="0" fontId="161" fillId="0" borderId="104" xfId="12259" applyFont="1" applyBorder="1" applyAlignment="1">
      <alignment horizontal="center" vertical="center"/>
    </xf>
    <xf numFmtId="49" fontId="162" fillId="0" borderId="81" xfId="12260" applyNumberFormat="1" applyFont="1" applyBorder="1" applyAlignment="1">
      <alignment horizontal="center" vertical="center" shrinkToFit="1"/>
    </xf>
    <xf numFmtId="49" fontId="162" fillId="0" borderId="68" xfId="12260" applyNumberFormat="1" applyFont="1" applyBorder="1" applyAlignment="1">
      <alignment horizontal="center" vertical="center" shrinkToFit="1"/>
    </xf>
    <xf numFmtId="49" fontId="162" fillId="0" borderId="82" xfId="12260" applyNumberFormat="1" applyFont="1" applyBorder="1" applyAlignment="1">
      <alignment horizontal="center" vertical="center" shrinkToFit="1"/>
    </xf>
    <xf numFmtId="49" fontId="162" fillId="0" borderId="43" xfId="12260" applyNumberFormat="1" applyFont="1" applyBorder="1" applyAlignment="1">
      <alignment horizontal="center" vertical="center"/>
    </xf>
    <xf numFmtId="49" fontId="162" fillId="0" borderId="44" xfId="12260" applyNumberFormat="1" applyFont="1" applyBorder="1" applyAlignment="1">
      <alignment horizontal="center" vertical="center"/>
    </xf>
    <xf numFmtId="49" fontId="162" fillId="0" borderId="45" xfId="12260" applyNumberFormat="1" applyFont="1" applyBorder="1" applyAlignment="1">
      <alignment horizontal="center" vertical="center"/>
    </xf>
    <xf numFmtId="0" fontId="161" fillId="0" borderId="43" xfId="12261" applyFont="1" applyBorder="1" applyAlignment="1">
      <alignment horizontal="center" vertical="center"/>
    </xf>
    <xf numFmtId="0" fontId="161" fillId="0" borderId="45" xfId="12261" applyFont="1" applyBorder="1" applyAlignment="1">
      <alignment horizontal="center" vertical="center"/>
    </xf>
    <xf numFmtId="0" fontId="161" fillId="0" borderId="49" xfId="12261" applyFont="1" applyBorder="1" applyAlignment="1">
      <alignment horizontal="center" vertical="center"/>
    </xf>
    <xf numFmtId="0" fontId="161" fillId="0" borderId="51" xfId="12261" applyFont="1" applyBorder="1" applyAlignment="1">
      <alignment horizontal="center" vertical="center"/>
    </xf>
    <xf numFmtId="49" fontId="162" fillId="0" borderId="46" xfId="12260" applyNumberFormat="1" applyFont="1" applyBorder="1" applyAlignment="1">
      <alignment horizontal="center" vertical="center" shrinkToFit="1"/>
    </xf>
    <xf numFmtId="49" fontId="162" fillId="0" borderId="44" xfId="12260" applyNumberFormat="1" applyFont="1" applyBorder="1" applyAlignment="1">
      <alignment horizontal="center" vertical="center" shrinkToFit="1"/>
    </xf>
    <xf numFmtId="49" fontId="162" fillId="0" borderId="45" xfId="12260" applyNumberFormat="1" applyFont="1" applyBorder="1" applyAlignment="1">
      <alignment horizontal="center" vertical="center" shrinkToFit="1"/>
    </xf>
    <xf numFmtId="49" fontId="162" fillId="0" borderId="77" xfId="12260" applyNumberFormat="1" applyFont="1" applyBorder="1" applyAlignment="1">
      <alignment horizontal="center" vertical="center" shrinkToFit="1"/>
    </xf>
    <xf numFmtId="49" fontId="162" fillId="0" borderId="78" xfId="12260" applyNumberFormat="1" applyFont="1" applyBorder="1" applyAlignment="1">
      <alignment horizontal="center" vertical="center" shrinkToFit="1"/>
    </xf>
    <xf numFmtId="49" fontId="162" fillId="0" borderId="79" xfId="12260" applyNumberFormat="1" applyFont="1" applyBorder="1" applyAlignment="1">
      <alignment horizontal="center" vertical="center" shrinkToFit="1"/>
    </xf>
    <xf numFmtId="49" fontId="162" fillId="0" borderId="80" xfId="12260" applyNumberFormat="1" applyFont="1" applyBorder="1" applyAlignment="1">
      <alignment horizontal="center" vertical="center" shrinkToFit="1"/>
    </xf>
    <xf numFmtId="49" fontId="162" fillId="0" borderId="54" xfId="12260" applyNumberFormat="1" applyFont="1" applyBorder="1" applyAlignment="1">
      <alignment horizontal="center" vertical="center" wrapText="1"/>
    </xf>
    <xf numFmtId="49" fontId="162" fillId="0" borderId="41" xfId="12260" applyNumberFormat="1" applyFont="1" applyBorder="1" applyAlignment="1">
      <alignment horizontal="center" vertical="center" wrapText="1"/>
    </xf>
    <xf numFmtId="49" fontId="162" fillId="0" borderId="55" xfId="12260" applyNumberFormat="1" applyFont="1" applyBorder="1" applyAlignment="1">
      <alignment horizontal="center" vertical="center" wrapText="1"/>
    </xf>
    <xf numFmtId="49" fontId="162" fillId="0" borderId="59" xfId="12260" applyNumberFormat="1" applyFont="1" applyBorder="1" applyAlignment="1">
      <alignment horizontal="center" vertical="center" wrapText="1"/>
    </xf>
    <xf numFmtId="49" fontId="162" fillId="0" borderId="0" xfId="12260" applyNumberFormat="1" applyFont="1" applyAlignment="1">
      <alignment horizontal="center" vertical="center" wrapText="1"/>
    </xf>
    <xf numFmtId="49" fontId="162" fillId="0" borderId="60" xfId="12260" applyNumberFormat="1" applyFont="1" applyBorder="1" applyAlignment="1">
      <alignment horizontal="center" vertical="center" wrapText="1"/>
    </xf>
    <xf numFmtId="49" fontId="162" fillId="0" borderId="101" xfId="12260" applyNumberFormat="1" applyFont="1" applyBorder="1" applyAlignment="1">
      <alignment horizontal="center" vertical="center" wrapText="1"/>
    </xf>
    <xf numFmtId="49" fontId="162" fillId="0" borderId="35" xfId="12260" applyNumberFormat="1" applyFont="1" applyBorder="1" applyAlignment="1">
      <alignment horizontal="center" vertical="center" wrapText="1"/>
    </xf>
    <xf numFmtId="49" fontId="162" fillId="0" borderId="36" xfId="12260" applyNumberFormat="1" applyFont="1" applyBorder="1" applyAlignment="1">
      <alignment horizontal="center" vertical="center" wrapText="1"/>
    </xf>
    <xf numFmtId="49" fontId="162" fillId="0" borderId="40" xfId="12260" applyNumberFormat="1" applyFont="1" applyBorder="1" applyAlignment="1">
      <alignment horizontal="center" vertical="center" shrinkToFit="1"/>
    </xf>
    <xf numFmtId="49" fontId="162" fillId="0" borderId="41" xfId="12260" applyNumberFormat="1" applyFont="1" applyBorder="1" applyAlignment="1">
      <alignment horizontal="center" vertical="center" shrinkToFit="1"/>
    </xf>
    <xf numFmtId="49" fontId="162" fillId="0" borderId="55" xfId="12260" applyNumberFormat="1" applyFont="1" applyBorder="1" applyAlignment="1">
      <alignment horizontal="center" vertical="center" shrinkToFit="1"/>
    </xf>
    <xf numFmtId="49" fontId="162" fillId="0" borderId="85" xfId="12260" applyNumberFormat="1" applyFont="1" applyBorder="1" applyAlignment="1">
      <alignment horizontal="center" vertical="center" shrinkToFit="1"/>
    </xf>
    <xf numFmtId="49" fontId="162" fillId="0" borderId="106" xfId="12260" applyNumberFormat="1" applyFont="1" applyBorder="1" applyAlignment="1">
      <alignment horizontal="center" vertical="center" shrinkToFit="1"/>
    </xf>
    <xf numFmtId="49" fontId="162" fillId="0" borderId="102" xfId="12260" applyNumberFormat="1" applyFont="1" applyBorder="1" applyAlignment="1">
      <alignment horizontal="center" vertical="center" shrinkToFit="1"/>
    </xf>
    <xf numFmtId="49" fontId="162" fillId="0" borderId="35" xfId="12260" applyNumberFormat="1" applyFont="1" applyBorder="1" applyAlignment="1">
      <alignment horizontal="center" vertical="center" shrinkToFit="1"/>
    </xf>
    <xf numFmtId="49" fontId="162" fillId="0" borderId="36" xfId="12260" applyNumberFormat="1" applyFont="1" applyBorder="1" applyAlignment="1">
      <alignment horizontal="center" vertical="center" shrinkToFit="1"/>
    </xf>
    <xf numFmtId="49" fontId="162" fillId="0" borderId="98" xfId="12260" applyNumberFormat="1" applyFont="1" applyBorder="1" applyAlignment="1">
      <alignment horizontal="center" vertical="center" shrinkToFit="1"/>
    </xf>
    <xf numFmtId="49" fontId="162" fillId="0" borderId="99" xfId="12260" applyNumberFormat="1" applyFont="1" applyBorder="1" applyAlignment="1">
      <alignment horizontal="center" vertical="center" shrinkToFit="1"/>
    </xf>
    <xf numFmtId="49" fontId="162" fillId="0" borderId="100" xfId="12260" applyNumberFormat="1" applyFont="1" applyBorder="1" applyAlignment="1">
      <alignment horizontal="center" vertical="center" shrinkToFit="1"/>
    </xf>
    <xf numFmtId="0" fontId="161" fillId="0" borderId="72" xfId="12259" applyFont="1" applyBorder="1" applyAlignment="1">
      <alignment horizontal="center" vertical="center" wrapText="1"/>
    </xf>
    <xf numFmtId="0" fontId="161" fillId="0" borderId="38" xfId="12259" applyFont="1" applyBorder="1" applyAlignment="1">
      <alignment horizontal="center" vertical="center" wrapText="1"/>
    </xf>
    <xf numFmtId="0" fontId="161" fillId="0" borderId="39" xfId="12259" applyFont="1" applyBorder="1" applyAlignment="1">
      <alignment horizontal="center" vertical="center" wrapText="1"/>
    </xf>
    <xf numFmtId="0" fontId="161" fillId="0" borderId="73" xfId="12259" applyFont="1" applyBorder="1" applyAlignment="1">
      <alignment horizontal="center" vertical="center" wrapText="1"/>
    </xf>
    <xf numFmtId="0" fontId="161" fillId="0" borderId="74" xfId="12259" applyFont="1" applyBorder="1" applyAlignment="1">
      <alignment horizontal="center" vertical="center" wrapText="1"/>
    </xf>
    <xf numFmtId="0" fontId="161" fillId="0" borderId="75" xfId="12259" applyFont="1" applyBorder="1" applyAlignment="1">
      <alignment horizontal="center" vertical="center" wrapText="1"/>
    </xf>
    <xf numFmtId="0" fontId="161" fillId="0" borderId="39" xfId="12259" applyFont="1" applyBorder="1" applyAlignment="1">
      <alignment horizontal="center" vertical="center"/>
    </xf>
    <xf numFmtId="0" fontId="161" fillId="0" borderId="76" xfId="12259" applyFont="1" applyBorder="1" applyAlignment="1">
      <alignment horizontal="center" vertical="center"/>
    </xf>
    <xf numFmtId="0" fontId="161" fillId="0" borderId="74" xfId="12259" applyFont="1" applyBorder="1" applyAlignment="1">
      <alignment horizontal="center" vertical="center"/>
    </xf>
    <xf numFmtId="0" fontId="161" fillId="0" borderId="75" xfId="12259" applyFont="1" applyBorder="1" applyAlignment="1">
      <alignment horizontal="center" vertical="center"/>
    </xf>
    <xf numFmtId="49" fontId="162" fillId="0" borderId="107" xfId="12260" applyNumberFormat="1" applyFont="1" applyBorder="1" applyAlignment="1">
      <alignment horizontal="center" vertical="center" shrinkToFit="1"/>
    </xf>
    <xf numFmtId="49" fontId="162" fillId="0" borderId="74" xfId="12260" applyNumberFormat="1" applyFont="1" applyBorder="1" applyAlignment="1">
      <alignment horizontal="center" vertical="center" shrinkToFit="1"/>
    </xf>
    <xf numFmtId="49" fontId="162" fillId="0" borderId="89" xfId="12260" applyNumberFormat="1" applyFont="1" applyBorder="1" applyAlignment="1">
      <alignment horizontal="center" vertical="center" shrinkToFit="1"/>
    </xf>
    <xf numFmtId="0" fontId="161" fillId="0" borderId="90" xfId="12259" applyFont="1" applyBorder="1" applyAlignment="1">
      <alignment horizontal="center" vertical="center"/>
    </xf>
    <xf numFmtId="0" fontId="161" fillId="0" borderId="51" xfId="12259" applyFont="1" applyBorder="1" applyAlignment="1">
      <alignment horizontal="center" vertical="center"/>
    </xf>
    <xf numFmtId="198" fontId="160" fillId="50" borderId="16" xfId="11825" applyFont="1" applyFill="1" applyBorder="1" applyAlignment="1">
      <alignment horizontal="left" vertical="center"/>
    </xf>
    <xf numFmtId="198" fontId="160" fillId="50" borderId="4" xfId="11825" applyFont="1" applyFill="1" applyBorder="1" applyAlignment="1">
      <alignment horizontal="left" vertical="center"/>
    </xf>
    <xf numFmtId="193" fontId="160" fillId="0" borderId="16" xfId="0" applyFont="1" applyBorder="1" applyAlignment="1">
      <alignment horizontal="left" vertical="center"/>
    </xf>
    <xf numFmtId="193" fontId="160" fillId="0" borderId="4" xfId="0" applyFont="1" applyBorder="1" applyAlignment="1">
      <alignment horizontal="left" vertical="center"/>
    </xf>
    <xf numFmtId="2" fontId="160" fillId="0" borderId="32" xfId="0" applyNumberFormat="1" applyFont="1" applyFill="1" applyBorder="1" applyAlignment="1">
      <alignment horizontal="left" vertical="center"/>
    </xf>
    <xf numFmtId="2" fontId="160" fillId="0" borderId="4" xfId="0" applyNumberFormat="1" applyFont="1" applyFill="1" applyBorder="1" applyAlignment="1">
      <alignment horizontal="left" vertical="center"/>
    </xf>
    <xf numFmtId="2" fontId="160" fillId="0" borderId="16" xfId="0" applyNumberFormat="1" applyFont="1" applyFill="1" applyBorder="1" applyAlignment="1">
      <alignment horizontal="left"/>
    </xf>
    <xf numFmtId="2" fontId="160" fillId="0" borderId="4" xfId="0" applyNumberFormat="1" applyFont="1" applyFill="1" applyBorder="1" applyAlignment="1">
      <alignment horizontal="left"/>
    </xf>
    <xf numFmtId="6" fontId="160" fillId="0" borderId="16" xfId="12254" applyFont="1" applyFill="1" applyBorder="1" applyAlignment="1">
      <alignment horizontal="right" vertical="center"/>
    </xf>
    <xf numFmtId="6" fontId="160" fillId="0" borderId="4" xfId="12254" applyFont="1" applyFill="1" applyBorder="1" applyAlignment="1">
      <alignment horizontal="right" vertical="center"/>
    </xf>
    <xf numFmtId="6" fontId="166" fillId="0" borderId="16" xfId="12254" applyFont="1" applyFill="1" applyBorder="1" applyAlignment="1">
      <alignment horizontal="center" vertical="center"/>
    </xf>
    <xf numFmtId="6" fontId="166" fillId="0" borderId="4" xfId="12254" applyFont="1" applyFill="1" applyBorder="1" applyAlignment="1">
      <alignment horizontal="center" vertical="center"/>
    </xf>
    <xf numFmtId="198" fontId="166" fillId="0" borderId="16" xfId="11825" applyFont="1" applyBorder="1" applyAlignment="1">
      <alignment horizontal="left" vertical="center"/>
    </xf>
    <xf numFmtId="198" fontId="166" fillId="0" borderId="4" xfId="11825" applyFont="1" applyBorder="1" applyAlignment="1">
      <alignment horizontal="left" vertical="center"/>
    </xf>
  </cellXfs>
  <cellStyles count="12263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1 3" xfId="12260" xr:uid="{C260D5A6-EA27-4EA0-906A-0128488F7BC9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rmal_Sheet2" xfId="12262" xr:uid="{7596740A-7814-4580-A5A1-EAE402FCE538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14" xfId="12261" xr:uid="{973D19DD-908C-4529-A0E1-5C74003DB1B8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3 7" xfId="12259" xr:uid="{244729AF-F0F2-4C2F-9BFA-B2421A521F6A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47" Type="http://schemas.openxmlformats.org/officeDocument/2006/relationships/image" Target="../media/image51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36" Type="http://schemas.openxmlformats.org/officeDocument/2006/relationships/image" Target="../media/image40.pn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7.jpe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jpeg"/><Relationship Id="rId20" Type="http://schemas.openxmlformats.org/officeDocument/2006/relationships/image" Target="../media/image24.jpeg"/><Relationship Id="rId4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3" Type="http://schemas.openxmlformats.org/officeDocument/2006/relationships/image" Target="../media/image54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10" Type="http://schemas.openxmlformats.org/officeDocument/2006/relationships/image" Target="../media/image61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104938</xdr:colOff>
      <xdr:row>2</xdr:row>
      <xdr:rowOff>56504</xdr:rowOff>
    </xdr:from>
    <xdr:to>
      <xdr:col>6</xdr:col>
      <xdr:colOff>593523</xdr:colOff>
      <xdr:row>2</xdr:row>
      <xdr:rowOff>1616668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3</xdr:col>
      <xdr:colOff>96865</xdr:colOff>
      <xdr:row>10</xdr:row>
      <xdr:rowOff>32289</xdr:rowOff>
    </xdr:from>
    <xdr:to>
      <xdr:col>7</xdr:col>
      <xdr:colOff>57466</xdr:colOff>
      <xdr:row>10</xdr:row>
      <xdr:rowOff>1622932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3</xdr:col>
      <xdr:colOff>137227</xdr:colOff>
      <xdr:row>11</xdr:row>
      <xdr:rowOff>110930</xdr:rowOff>
    </xdr:from>
    <xdr:to>
      <xdr:col>6</xdr:col>
      <xdr:colOff>474799</xdr:colOff>
      <xdr:row>11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3</xdr:col>
      <xdr:colOff>137666</xdr:colOff>
      <xdr:row>12</xdr:row>
      <xdr:rowOff>72231</xdr:rowOff>
    </xdr:from>
    <xdr:to>
      <xdr:col>6</xdr:col>
      <xdr:colOff>476703</xdr:colOff>
      <xdr:row>12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3</xdr:col>
      <xdr:colOff>193730</xdr:colOff>
      <xdr:row>14</xdr:row>
      <xdr:rowOff>74552</xdr:rowOff>
    </xdr:from>
    <xdr:to>
      <xdr:col>6</xdr:col>
      <xdr:colOff>590973</xdr:colOff>
      <xdr:row>14</xdr:row>
      <xdr:rowOff>1578070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3</xdr:col>
      <xdr:colOff>174669</xdr:colOff>
      <xdr:row>17</xdr:row>
      <xdr:rowOff>139130</xdr:rowOff>
    </xdr:from>
    <xdr:to>
      <xdr:col>6</xdr:col>
      <xdr:colOff>550015</xdr:colOff>
      <xdr:row>17</xdr:row>
      <xdr:rowOff>1620300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3</xdr:col>
      <xdr:colOff>175562</xdr:colOff>
      <xdr:row>19</xdr:row>
      <xdr:rowOff>88792</xdr:rowOff>
    </xdr:from>
    <xdr:to>
      <xdr:col>7</xdr:col>
      <xdr:colOff>74549</xdr:colOff>
      <xdr:row>19</xdr:row>
      <xdr:rowOff>1658578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3</xdr:col>
      <xdr:colOff>66935</xdr:colOff>
      <xdr:row>21</xdr:row>
      <xdr:rowOff>125698</xdr:rowOff>
    </xdr:from>
    <xdr:to>
      <xdr:col>6</xdr:col>
      <xdr:colOff>513253</xdr:colOff>
      <xdr:row>21</xdr:row>
      <xdr:rowOff>1657931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3</xdr:col>
      <xdr:colOff>115807</xdr:colOff>
      <xdr:row>22</xdr:row>
      <xdr:rowOff>100703</xdr:rowOff>
    </xdr:from>
    <xdr:to>
      <xdr:col>7</xdr:col>
      <xdr:colOff>16596</xdr:colOff>
      <xdr:row>22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3</xdr:col>
      <xdr:colOff>160872</xdr:colOff>
      <xdr:row>20</xdr:row>
      <xdr:rowOff>82626</xdr:rowOff>
    </xdr:from>
    <xdr:to>
      <xdr:col>7</xdr:col>
      <xdr:colOff>92146</xdr:colOff>
      <xdr:row>20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3</xdr:col>
      <xdr:colOff>136773</xdr:colOff>
      <xdr:row>25</xdr:row>
      <xdr:rowOff>129151</xdr:rowOff>
    </xdr:from>
    <xdr:to>
      <xdr:col>6</xdr:col>
      <xdr:colOff>554207</xdr:colOff>
      <xdr:row>25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3</xdr:col>
      <xdr:colOff>105379</xdr:colOff>
      <xdr:row>26</xdr:row>
      <xdr:rowOff>169513</xdr:rowOff>
    </xdr:from>
    <xdr:to>
      <xdr:col>6</xdr:col>
      <xdr:colOff>342717</xdr:colOff>
      <xdr:row>26</xdr:row>
      <xdr:rowOff>1542457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3</xdr:col>
      <xdr:colOff>58292</xdr:colOff>
      <xdr:row>27</xdr:row>
      <xdr:rowOff>114443</xdr:rowOff>
    </xdr:from>
    <xdr:to>
      <xdr:col>6</xdr:col>
      <xdr:colOff>460106</xdr:colOff>
      <xdr:row>27</xdr:row>
      <xdr:rowOff>1620571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3</xdr:col>
      <xdr:colOff>209874</xdr:colOff>
      <xdr:row>28</xdr:row>
      <xdr:rowOff>98769</xdr:rowOff>
    </xdr:from>
    <xdr:to>
      <xdr:col>7</xdr:col>
      <xdr:colOff>96815</xdr:colOff>
      <xdr:row>28</xdr:row>
      <xdr:rowOff>1654121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3</xdr:col>
      <xdr:colOff>358980</xdr:colOff>
      <xdr:row>29</xdr:row>
      <xdr:rowOff>149558</xdr:rowOff>
    </xdr:from>
    <xdr:to>
      <xdr:col>7</xdr:col>
      <xdr:colOff>16446</xdr:colOff>
      <xdr:row>29</xdr:row>
      <xdr:rowOff>1581215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173766</xdr:colOff>
      <xdr:row>33</xdr:row>
      <xdr:rowOff>161892</xdr:rowOff>
    </xdr:from>
    <xdr:to>
      <xdr:col>6</xdr:col>
      <xdr:colOff>479601</xdr:colOff>
      <xdr:row>33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3</xdr:col>
      <xdr:colOff>173207</xdr:colOff>
      <xdr:row>35</xdr:row>
      <xdr:rowOff>84209</xdr:rowOff>
    </xdr:from>
    <xdr:to>
      <xdr:col>6</xdr:col>
      <xdr:colOff>593070</xdr:colOff>
      <xdr:row>35</xdr:row>
      <xdr:rowOff>1583088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3</xdr:col>
      <xdr:colOff>133415</xdr:colOff>
      <xdr:row>36</xdr:row>
      <xdr:rowOff>96864</xdr:rowOff>
    </xdr:from>
    <xdr:to>
      <xdr:col>6</xdr:col>
      <xdr:colOff>529881</xdr:colOff>
      <xdr:row>36</xdr:row>
      <xdr:rowOff>1580021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145738</xdr:colOff>
      <xdr:row>37</xdr:row>
      <xdr:rowOff>144998</xdr:rowOff>
    </xdr:from>
    <xdr:to>
      <xdr:col>6</xdr:col>
      <xdr:colOff>536489</xdr:colOff>
      <xdr:row>37</xdr:row>
      <xdr:rowOff>1621273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128583</xdr:colOff>
      <xdr:row>38</xdr:row>
      <xdr:rowOff>108197</xdr:rowOff>
    </xdr:from>
    <xdr:to>
      <xdr:col>6</xdr:col>
      <xdr:colOff>516975</xdr:colOff>
      <xdr:row>38</xdr:row>
      <xdr:rowOff>1616098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3</xdr:col>
      <xdr:colOff>145467</xdr:colOff>
      <xdr:row>39</xdr:row>
      <xdr:rowOff>58700</xdr:rowOff>
    </xdr:from>
    <xdr:to>
      <xdr:col>6</xdr:col>
      <xdr:colOff>552595</xdr:colOff>
      <xdr:row>39</xdr:row>
      <xdr:rowOff>1541437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3</xdr:col>
      <xdr:colOff>165864</xdr:colOff>
      <xdr:row>40</xdr:row>
      <xdr:rowOff>128126</xdr:rowOff>
    </xdr:from>
    <xdr:to>
      <xdr:col>6</xdr:col>
      <xdr:colOff>553089</xdr:colOff>
      <xdr:row>40</xdr:row>
      <xdr:rowOff>1618788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3</xdr:col>
      <xdr:colOff>264472</xdr:colOff>
      <xdr:row>41</xdr:row>
      <xdr:rowOff>72646</xdr:rowOff>
    </xdr:from>
    <xdr:to>
      <xdr:col>7</xdr:col>
      <xdr:colOff>94232</xdr:colOff>
      <xdr:row>41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3</xdr:col>
      <xdr:colOff>358528</xdr:colOff>
      <xdr:row>42</xdr:row>
      <xdr:rowOff>50789</xdr:rowOff>
    </xdr:from>
    <xdr:to>
      <xdr:col>7</xdr:col>
      <xdr:colOff>209814</xdr:colOff>
      <xdr:row>42</xdr:row>
      <xdr:rowOff>1580665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3</xdr:col>
      <xdr:colOff>362329</xdr:colOff>
      <xdr:row>4</xdr:row>
      <xdr:rowOff>165702</xdr:rowOff>
    </xdr:from>
    <xdr:to>
      <xdr:col>5</xdr:col>
      <xdr:colOff>553155</xdr:colOff>
      <xdr:row>4</xdr:row>
      <xdr:rowOff>1584959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3</xdr:col>
      <xdr:colOff>372748</xdr:colOff>
      <xdr:row>5</xdr:row>
      <xdr:rowOff>143391</xdr:rowOff>
    </xdr:from>
    <xdr:to>
      <xdr:col>6</xdr:col>
      <xdr:colOff>20470</xdr:colOff>
      <xdr:row>5</xdr:row>
      <xdr:rowOff>1622855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3</xdr:col>
      <xdr:colOff>358400</xdr:colOff>
      <xdr:row>6</xdr:row>
      <xdr:rowOff>78365</xdr:rowOff>
    </xdr:from>
    <xdr:to>
      <xdr:col>6</xdr:col>
      <xdr:colOff>130765</xdr:colOff>
      <xdr:row>6</xdr:row>
      <xdr:rowOff>1657493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3</xdr:col>
      <xdr:colOff>137226</xdr:colOff>
      <xdr:row>7</xdr:row>
      <xdr:rowOff>48432</xdr:rowOff>
    </xdr:from>
    <xdr:to>
      <xdr:col>7</xdr:col>
      <xdr:colOff>440951</xdr:colOff>
      <xdr:row>9</xdr:row>
      <xdr:rowOff>628166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3</xdr:col>
      <xdr:colOff>185657</xdr:colOff>
      <xdr:row>13</xdr:row>
      <xdr:rowOff>0</xdr:rowOff>
    </xdr:from>
    <xdr:to>
      <xdr:col>6</xdr:col>
      <xdr:colOff>514476</xdr:colOff>
      <xdr:row>13</xdr:row>
      <xdr:rowOff>1619121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3</xdr:col>
      <xdr:colOff>113008</xdr:colOff>
      <xdr:row>30</xdr:row>
      <xdr:rowOff>29930</xdr:rowOff>
    </xdr:from>
    <xdr:to>
      <xdr:col>6</xdr:col>
      <xdr:colOff>589590</xdr:colOff>
      <xdr:row>32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3</xdr:col>
      <xdr:colOff>294403</xdr:colOff>
      <xdr:row>34</xdr:row>
      <xdr:rowOff>72648</xdr:rowOff>
    </xdr:from>
    <xdr:to>
      <xdr:col>6</xdr:col>
      <xdr:colOff>550804</xdr:colOff>
      <xdr:row>34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3</xdr:col>
      <xdr:colOff>169512</xdr:colOff>
      <xdr:row>43</xdr:row>
      <xdr:rowOff>40360</xdr:rowOff>
    </xdr:from>
    <xdr:to>
      <xdr:col>6</xdr:col>
      <xdr:colOff>417912</xdr:colOff>
      <xdr:row>43</xdr:row>
      <xdr:rowOff>1767964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581187</xdr:colOff>
      <xdr:row>43</xdr:row>
      <xdr:rowOff>80720</xdr:rowOff>
    </xdr:from>
    <xdr:to>
      <xdr:col>10</xdr:col>
      <xdr:colOff>171530</xdr:colOff>
      <xdr:row>43</xdr:row>
      <xdr:rowOff>1807943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10</xdr:col>
      <xdr:colOff>403601</xdr:colOff>
      <xdr:row>43</xdr:row>
      <xdr:rowOff>102310</xdr:rowOff>
    </xdr:from>
    <xdr:to>
      <xdr:col>13</xdr:col>
      <xdr:colOff>473441</xdr:colOff>
      <xdr:row>43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3</xdr:col>
      <xdr:colOff>234089</xdr:colOff>
      <xdr:row>44</xdr:row>
      <xdr:rowOff>56505</xdr:rowOff>
    </xdr:from>
    <xdr:to>
      <xdr:col>6</xdr:col>
      <xdr:colOff>477916</xdr:colOff>
      <xdr:row>44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121081</xdr:rowOff>
    </xdr:from>
    <xdr:to>
      <xdr:col>10</xdr:col>
      <xdr:colOff>94042</xdr:colOff>
      <xdr:row>44</xdr:row>
      <xdr:rowOff>1769237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3</xdr:col>
      <xdr:colOff>330953</xdr:colOff>
      <xdr:row>45</xdr:row>
      <xdr:rowOff>64576</xdr:rowOff>
    </xdr:from>
    <xdr:to>
      <xdr:col>6</xdr:col>
      <xdr:colOff>549633</xdr:colOff>
      <xdr:row>45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48432</xdr:rowOff>
    </xdr:from>
    <xdr:to>
      <xdr:col>10</xdr:col>
      <xdr:colOff>211438</xdr:colOff>
      <xdr:row>45</xdr:row>
      <xdr:rowOff>1774131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10</xdr:col>
      <xdr:colOff>258304</xdr:colOff>
      <xdr:row>45</xdr:row>
      <xdr:rowOff>48432</xdr:rowOff>
    </xdr:from>
    <xdr:to>
      <xdr:col>13</xdr:col>
      <xdr:colOff>440023</xdr:colOff>
      <xdr:row>45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10</xdr:col>
      <xdr:colOff>314809</xdr:colOff>
      <xdr:row>46</xdr:row>
      <xdr:rowOff>64576</xdr:rowOff>
    </xdr:from>
    <xdr:to>
      <xdr:col>13</xdr:col>
      <xdr:colOff>496528</xdr:colOff>
      <xdr:row>46</xdr:row>
      <xdr:rowOff>1806278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3</xdr:col>
      <xdr:colOff>250233</xdr:colOff>
      <xdr:row>46</xdr:row>
      <xdr:rowOff>64576</xdr:rowOff>
    </xdr:from>
    <xdr:to>
      <xdr:col>6</xdr:col>
      <xdr:colOff>475010</xdr:colOff>
      <xdr:row>46</xdr:row>
      <xdr:rowOff>1811230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597331</xdr:colOff>
      <xdr:row>46</xdr:row>
      <xdr:rowOff>56504</xdr:rowOff>
    </xdr:from>
    <xdr:to>
      <xdr:col>10</xdr:col>
      <xdr:colOff>210155</xdr:colOff>
      <xdr:row>46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3</xdr:col>
      <xdr:colOff>314809</xdr:colOff>
      <xdr:row>47</xdr:row>
      <xdr:rowOff>137225</xdr:rowOff>
    </xdr:from>
    <xdr:to>
      <xdr:col>6</xdr:col>
      <xdr:colOff>548729</xdr:colOff>
      <xdr:row>47</xdr:row>
      <xdr:rowOff>1883879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7</xdr:col>
      <xdr:colOff>16144</xdr:colOff>
      <xdr:row>47</xdr:row>
      <xdr:rowOff>48432</xdr:rowOff>
    </xdr:from>
    <xdr:to>
      <xdr:col>10</xdr:col>
      <xdr:colOff>289310</xdr:colOff>
      <xdr:row>47</xdr:row>
      <xdr:rowOff>1849957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3</xdr:col>
      <xdr:colOff>36937</xdr:colOff>
      <xdr:row>23</xdr:row>
      <xdr:rowOff>1623060</xdr:rowOff>
    </xdr:from>
    <xdr:to>
      <xdr:col>6</xdr:col>
      <xdr:colOff>256012</xdr:colOff>
      <xdr:row>24</xdr:row>
      <xdr:rowOff>1638300</xdr:rowOff>
    </xdr:to>
    <xdr:pic>
      <xdr:nvPicPr>
        <xdr:cNvPr id="54" name="図 45">
          <a:extLst>
            <a:ext uri="{FF2B5EF4-FFF2-40B4-BE49-F238E27FC236}">
              <a16:creationId xmlns:a16="http://schemas.microsoft.com/office/drawing/2014/main" id="{9F31B245-678F-4D49-96C3-02FE62D7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6632" y="31405636"/>
          <a:ext cx="2040126" cy="17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23</xdr:row>
      <xdr:rowOff>17436</xdr:rowOff>
    </xdr:from>
    <xdr:to>
      <xdr:col>6</xdr:col>
      <xdr:colOff>249555</xdr:colOff>
      <xdr:row>24</xdr:row>
      <xdr:rowOff>51726</xdr:rowOff>
    </xdr:to>
    <xdr:pic>
      <xdr:nvPicPr>
        <xdr:cNvPr id="56" name="図 46">
          <a:extLst>
            <a:ext uri="{FF2B5EF4-FFF2-40B4-BE49-F238E27FC236}">
              <a16:creationId xmlns:a16="http://schemas.microsoft.com/office/drawing/2014/main" id="{5311CC8D-347F-4DF4-80BD-6EE4FD9F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175" y="29800012"/>
          <a:ext cx="2040126" cy="1732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277807</xdr:colOff>
      <xdr:row>22</xdr:row>
      <xdr:rowOff>1687636</xdr:rowOff>
    </xdr:from>
    <xdr:to>
      <xdr:col>8</xdr:col>
      <xdr:colOff>211132</xdr:colOff>
      <xdr:row>24</xdr:row>
      <xdr:rowOff>4520</xdr:rowOff>
    </xdr:to>
    <xdr:pic>
      <xdr:nvPicPr>
        <xdr:cNvPr id="58" name="図 62">
          <a:extLst>
            <a:ext uri="{FF2B5EF4-FFF2-40B4-BE49-F238E27FC236}">
              <a16:creationId xmlns:a16="http://schemas.microsoft.com/office/drawing/2014/main" id="{8EAC0BB5-DBCA-41DD-93A5-5C7F9B77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8553" y="29771856"/>
          <a:ext cx="1147359" cy="17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24</xdr:row>
      <xdr:rowOff>99060</xdr:rowOff>
    </xdr:from>
    <xdr:to>
      <xdr:col>8</xdr:col>
      <xdr:colOff>228600</xdr:colOff>
      <xdr:row>25</xdr:row>
      <xdr:rowOff>114300</xdr:rowOff>
    </xdr:to>
    <xdr:pic>
      <xdr:nvPicPr>
        <xdr:cNvPr id="59" name="図 64">
          <a:extLst>
            <a:ext uri="{FF2B5EF4-FFF2-40B4-BE49-F238E27FC236}">
              <a16:creationId xmlns:a16="http://schemas.microsoft.com/office/drawing/2014/main" id="{737162FC-D9B3-4EFA-96D7-7833B4E5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9321700"/>
          <a:ext cx="1143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342255</xdr:colOff>
      <xdr:row>3</xdr:row>
      <xdr:rowOff>45202</xdr:rowOff>
    </xdr:from>
    <xdr:to>
      <xdr:col>6</xdr:col>
      <xdr:colOff>136838</xdr:colOff>
      <xdr:row>3</xdr:row>
      <xdr:rowOff>1658931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CE852D90-8772-46FF-939B-DB3F6977C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47907" y="2137780"/>
          <a:ext cx="1613729" cy="1623383"/>
        </a:xfrm>
        <a:prstGeom prst="rect">
          <a:avLst/>
        </a:prstGeom>
      </xdr:spPr>
    </xdr:pic>
    <xdr:clientData/>
  </xdr:twoCellAnchor>
  <xdr:twoCellAnchor editAs="oneCell">
    <xdr:from>
      <xdr:col>3</xdr:col>
      <xdr:colOff>74905</xdr:colOff>
      <xdr:row>15</xdr:row>
      <xdr:rowOff>90407</xdr:rowOff>
    </xdr:from>
    <xdr:to>
      <xdr:col>6</xdr:col>
      <xdr:colOff>600559</xdr:colOff>
      <xdr:row>16</xdr:row>
      <xdr:rowOff>1033224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68D90CF-3258-4517-A1BD-E4027E9A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766299" y="19591149"/>
          <a:ext cx="2163308" cy="2346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0</xdr:rowOff>
    </xdr:from>
    <xdr:ext cx="6055519" cy="4205287"/>
    <xdr:pic>
      <xdr:nvPicPr>
        <xdr:cNvPr id="2" name="図 1">
          <a:extLst>
            <a:ext uri="{FF2B5EF4-FFF2-40B4-BE49-F238E27FC236}">
              <a16:creationId xmlns:a16="http://schemas.microsoft.com/office/drawing/2014/main" id="{217D224C-7CB8-4ED1-9330-C5211DD5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055519" cy="420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7620</xdr:colOff>
      <xdr:row>53</xdr:row>
      <xdr:rowOff>0</xdr:rowOff>
    </xdr:from>
    <xdr:ext cx="6007893" cy="4205287"/>
    <xdr:pic>
      <xdr:nvPicPr>
        <xdr:cNvPr id="3" name="図 3">
          <a:extLst>
            <a:ext uri="{FF2B5EF4-FFF2-40B4-BE49-F238E27FC236}">
              <a16:creationId xmlns:a16="http://schemas.microsoft.com/office/drawing/2014/main" id="{28F353E6-FA45-4EFF-A4D7-4CA5A15E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086850"/>
          <a:ext cx="6007893" cy="420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</xdr:row>
      <xdr:rowOff>30480</xdr:rowOff>
    </xdr:from>
    <xdr:ext cx="6119813" cy="4205288"/>
    <xdr:pic>
      <xdr:nvPicPr>
        <xdr:cNvPr id="4" name="図 4">
          <a:extLst>
            <a:ext uri="{FF2B5EF4-FFF2-40B4-BE49-F238E27FC236}">
              <a16:creationId xmlns:a16="http://schemas.microsoft.com/office/drawing/2014/main" id="{9AC77A5D-E419-404D-96A3-9E87B7B4E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44575"/>
          <a:ext cx="6119813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106</xdr:row>
      <xdr:rowOff>7620</xdr:rowOff>
    </xdr:from>
    <xdr:ext cx="6055519" cy="4205288"/>
    <xdr:pic>
      <xdr:nvPicPr>
        <xdr:cNvPr id="5" name="図 5">
          <a:extLst>
            <a:ext uri="{FF2B5EF4-FFF2-40B4-BE49-F238E27FC236}">
              <a16:creationId xmlns:a16="http://schemas.microsoft.com/office/drawing/2014/main" id="{34A31D44-A3C5-444E-968E-53A9BF7D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83225"/>
          <a:ext cx="6055519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594360</xdr:colOff>
      <xdr:row>106</xdr:row>
      <xdr:rowOff>68580</xdr:rowOff>
    </xdr:from>
    <xdr:ext cx="5853112" cy="4195763"/>
    <xdr:pic>
      <xdr:nvPicPr>
        <xdr:cNvPr id="6" name="図 7">
          <a:extLst>
            <a:ext uri="{FF2B5EF4-FFF2-40B4-BE49-F238E27FC236}">
              <a16:creationId xmlns:a16="http://schemas.microsoft.com/office/drawing/2014/main" id="{36805595-1DA0-4991-A9F1-C36A5B9C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240375"/>
          <a:ext cx="5853112" cy="419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99060</xdr:rowOff>
    </xdr:from>
    <xdr:ext cx="6007894" cy="4205288"/>
    <xdr:pic>
      <xdr:nvPicPr>
        <xdr:cNvPr id="7" name="図 9">
          <a:extLst>
            <a:ext uri="{FF2B5EF4-FFF2-40B4-BE49-F238E27FC236}">
              <a16:creationId xmlns:a16="http://schemas.microsoft.com/office/drawing/2014/main" id="{2C137E80-0952-4F50-8210-709A6727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6007894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487680</xdr:colOff>
      <xdr:row>0</xdr:row>
      <xdr:rowOff>38100</xdr:rowOff>
    </xdr:from>
    <xdr:ext cx="6062662" cy="4205288"/>
    <xdr:pic>
      <xdr:nvPicPr>
        <xdr:cNvPr id="8" name="図 10">
          <a:extLst>
            <a:ext uri="{FF2B5EF4-FFF2-40B4-BE49-F238E27FC236}">
              <a16:creationId xmlns:a16="http://schemas.microsoft.com/office/drawing/2014/main" id="{5617652E-D260-42FA-8582-E03A2313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38100"/>
          <a:ext cx="6062662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464820</xdr:colOff>
      <xdr:row>0</xdr:row>
      <xdr:rowOff>0</xdr:rowOff>
    </xdr:from>
    <xdr:ext cx="5986463" cy="4205288"/>
    <xdr:pic>
      <xdr:nvPicPr>
        <xdr:cNvPr id="9" name="図 11">
          <a:extLst>
            <a:ext uri="{FF2B5EF4-FFF2-40B4-BE49-F238E27FC236}">
              <a16:creationId xmlns:a16="http://schemas.microsoft.com/office/drawing/2014/main" id="{5C0A76AD-7D54-4C78-9552-519A96BB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0"/>
          <a:ext cx="5986463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365760</xdr:colOff>
      <xdr:row>0</xdr:row>
      <xdr:rowOff>0</xdr:rowOff>
    </xdr:from>
    <xdr:ext cx="6081712" cy="4205288"/>
    <xdr:pic>
      <xdr:nvPicPr>
        <xdr:cNvPr id="10" name="図 13">
          <a:extLst>
            <a:ext uri="{FF2B5EF4-FFF2-40B4-BE49-F238E27FC236}">
              <a16:creationId xmlns:a16="http://schemas.microsoft.com/office/drawing/2014/main" id="{B1C553F1-729C-473E-8B28-A765511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0350" y="0"/>
          <a:ext cx="6081712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</xdr:row>
      <xdr:rowOff>0</xdr:rowOff>
    </xdr:from>
    <xdr:ext cx="5988844" cy="4205288"/>
    <xdr:pic>
      <xdr:nvPicPr>
        <xdr:cNvPr id="11" name="図 15">
          <a:extLst>
            <a:ext uri="{FF2B5EF4-FFF2-40B4-BE49-F238E27FC236}">
              <a16:creationId xmlns:a16="http://schemas.microsoft.com/office/drawing/2014/main" id="{B9E3E830-F96A-461C-9559-078C600CD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7700"/>
          <a:ext cx="5988844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518160</xdr:colOff>
      <xdr:row>25</xdr:row>
      <xdr:rowOff>137160</xdr:rowOff>
    </xdr:from>
    <xdr:ext cx="5967412" cy="4210050"/>
    <xdr:pic>
      <xdr:nvPicPr>
        <xdr:cNvPr id="12" name="図 16">
          <a:extLst>
            <a:ext uri="{FF2B5EF4-FFF2-40B4-BE49-F238E27FC236}">
              <a16:creationId xmlns:a16="http://schemas.microsoft.com/office/drawing/2014/main" id="{4D4047F3-786A-463D-925F-39035119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4419600"/>
          <a:ext cx="5967412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373380</xdr:colOff>
      <xdr:row>25</xdr:row>
      <xdr:rowOff>152400</xdr:rowOff>
    </xdr:from>
    <xdr:ext cx="6015038" cy="4200525"/>
    <xdr:pic>
      <xdr:nvPicPr>
        <xdr:cNvPr id="13" name="図 17">
          <a:extLst>
            <a:ext uri="{FF2B5EF4-FFF2-40B4-BE49-F238E27FC236}">
              <a16:creationId xmlns:a16="http://schemas.microsoft.com/office/drawing/2014/main" id="{3201258A-3D50-4C7E-87B6-F602D036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4438650"/>
          <a:ext cx="6015038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320040</xdr:colOff>
      <xdr:row>26</xdr:row>
      <xdr:rowOff>38100</xdr:rowOff>
    </xdr:from>
    <xdr:ext cx="6091237" cy="4205288"/>
    <xdr:pic>
      <xdr:nvPicPr>
        <xdr:cNvPr id="14" name="図 18">
          <a:extLst>
            <a:ext uri="{FF2B5EF4-FFF2-40B4-BE49-F238E27FC236}">
              <a16:creationId xmlns:a16="http://schemas.microsoft.com/office/drawing/2014/main" id="{8343946C-AEF3-4B57-A625-A7110337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0" y="4495800"/>
          <a:ext cx="6091237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563880</xdr:colOff>
      <xdr:row>52</xdr:row>
      <xdr:rowOff>152400</xdr:rowOff>
    </xdr:from>
    <xdr:ext cx="6110288" cy="4200525"/>
    <xdr:pic>
      <xdr:nvPicPr>
        <xdr:cNvPr id="15" name="図 19">
          <a:extLst>
            <a:ext uri="{FF2B5EF4-FFF2-40B4-BE49-F238E27FC236}">
              <a16:creationId xmlns:a16="http://schemas.microsoft.com/office/drawing/2014/main" id="{5E2E79A9-EDA1-46BC-BF53-72AE4EE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9067800"/>
          <a:ext cx="6110288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76200</xdr:colOff>
      <xdr:row>80</xdr:row>
      <xdr:rowOff>60960</xdr:rowOff>
    </xdr:from>
    <xdr:ext cx="6072187" cy="4205288"/>
    <xdr:pic>
      <xdr:nvPicPr>
        <xdr:cNvPr id="16" name="図 20">
          <a:extLst>
            <a:ext uri="{FF2B5EF4-FFF2-40B4-BE49-F238E27FC236}">
              <a16:creationId xmlns:a16="http://schemas.microsoft.com/office/drawing/2014/main" id="{12F9FC0B-CC5B-4F54-BD2C-B6F9D428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3773150"/>
          <a:ext cx="6072187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Relationship Id="rId27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39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63C3B-C0BD-4022-B1DE-14D805F427A5}">
  <sheetPr>
    <pageSetUpPr fitToPage="1"/>
  </sheetPr>
  <dimension ref="A1:V82"/>
  <sheetViews>
    <sheetView workbookViewId="0">
      <selection activeCell="AA23" sqref="AA23"/>
    </sheetView>
  </sheetViews>
  <sheetFormatPr defaultRowHeight="13.2"/>
  <cols>
    <col min="1" max="3" width="8.33203125" style="43" customWidth="1"/>
    <col min="4" max="22" width="3.88671875" style="43" customWidth="1"/>
    <col min="23" max="256" width="8.88671875" style="43"/>
    <col min="257" max="259" width="8.33203125" style="43" customWidth="1"/>
    <col min="260" max="278" width="3.88671875" style="43" customWidth="1"/>
    <col min="279" max="512" width="8.88671875" style="43"/>
    <col min="513" max="515" width="8.33203125" style="43" customWidth="1"/>
    <col min="516" max="534" width="3.88671875" style="43" customWidth="1"/>
    <col min="535" max="768" width="8.88671875" style="43"/>
    <col min="769" max="771" width="8.33203125" style="43" customWidth="1"/>
    <col min="772" max="790" width="3.88671875" style="43" customWidth="1"/>
    <col min="791" max="1024" width="8.88671875" style="43"/>
    <col min="1025" max="1027" width="8.33203125" style="43" customWidth="1"/>
    <col min="1028" max="1046" width="3.88671875" style="43" customWidth="1"/>
    <col min="1047" max="1280" width="8.88671875" style="43"/>
    <col min="1281" max="1283" width="8.33203125" style="43" customWidth="1"/>
    <col min="1284" max="1302" width="3.88671875" style="43" customWidth="1"/>
    <col min="1303" max="1536" width="8.88671875" style="43"/>
    <col min="1537" max="1539" width="8.33203125" style="43" customWidth="1"/>
    <col min="1540" max="1558" width="3.88671875" style="43" customWidth="1"/>
    <col min="1559" max="1792" width="8.88671875" style="43"/>
    <col min="1793" max="1795" width="8.33203125" style="43" customWidth="1"/>
    <col min="1796" max="1814" width="3.88671875" style="43" customWidth="1"/>
    <col min="1815" max="2048" width="8.88671875" style="43"/>
    <col min="2049" max="2051" width="8.33203125" style="43" customWidth="1"/>
    <col min="2052" max="2070" width="3.88671875" style="43" customWidth="1"/>
    <col min="2071" max="2304" width="8.88671875" style="43"/>
    <col min="2305" max="2307" width="8.33203125" style="43" customWidth="1"/>
    <col min="2308" max="2326" width="3.88671875" style="43" customWidth="1"/>
    <col min="2327" max="2560" width="8.88671875" style="43"/>
    <col min="2561" max="2563" width="8.33203125" style="43" customWidth="1"/>
    <col min="2564" max="2582" width="3.88671875" style="43" customWidth="1"/>
    <col min="2583" max="2816" width="8.88671875" style="43"/>
    <col min="2817" max="2819" width="8.33203125" style="43" customWidth="1"/>
    <col min="2820" max="2838" width="3.88671875" style="43" customWidth="1"/>
    <col min="2839" max="3072" width="8.88671875" style="43"/>
    <col min="3073" max="3075" width="8.33203125" style="43" customWidth="1"/>
    <col min="3076" max="3094" width="3.88671875" style="43" customWidth="1"/>
    <col min="3095" max="3328" width="8.88671875" style="43"/>
    <col min="3329" max="3331" width="8.33203125" style="43" customWidth="1"/>
    <col min="3332" max="3350" width="3.88671875" style="43" customWidth="1"/>
    <col min="3351" max="3584" width="8.88671875" style="43"/>
    <col min="3585" max="3587" width="8.33203125" style="43" customWidth="1"/>
    <col min="3588" max="3606" width="3.88671875" style="43" customWidth="1"/>
    <col min="3607" max="3840" width="8.88671875" style="43"/>
    <col min="3841" max="3843" width="8.33203125" style="43" customWidth="1"/>
    <col min="3844" max="3862" width="3.88671875" style="43" customWidth="1"/>
    <col min="3863" max="4096" width="8.88671875" style="43"/>
    <col min="4097" max="4099" width="8.33203125" style="43" customWidth="1"/>
    <col min="4100" max="4118" width="3.88671875" style="43" customWidth="1"/>
    <col min="4119" max="4352" width="8.88671875" style="43"/>
    <col min="4353" max="4355" width="8.33203125" style="43" customWidth="1"/>
    <col min="4356" max="4374" width="3.88671875" style="43" customWidth="1"/>
    <col min="4375" max="4608" width="8.88671875" style="43"/>
    <col min="4609" max="4611" width="8.33203125" style="43" customWidth="1"/>
    <col min="4612" max="4630" width="3.88671875" style="43" customWidth="1"/>
    <col min="4631" max="4864" width="8.88671875" style="43"/>
    <col min="4865" max="4867" width="8.33203125" style="43" customWidth="1"/>
    <col min="4868" max="4886" width="3.88671875" style="43" customWidth="1"/>
    <col min="4887" max="5120" width="8.88671875" style="43"/>
    <col min="5121" max="5123" width="8.33203125" style="43" customWidth="1"/>
    <col min="5124" max="5142" width="3.88671875" style="43" customWidth="1"/>
    <col min="5143" max="5376" width="8.88671875" style="43"/>
    <col min="5377" max="5379" width="8.33203125" style="43" customWidth="1"/>
    <col min="5380" max="5398" width="3.88671875" style="43" customWidth="1"/>
    <col min="5399" max="5632" width="8.88671875" style="43"/>
    <col min="5633" max="5635" width="8.33203125" style="43" customWidth="1"/>
    <col min="5636" max="5654" width="3.88671875" style="43" customWidth="1"/>
    <col min="5655" max="5888" width="8.88671875" style="43"/>
    <col min="5889" max="5891" width="8.33203125" style="43" customWidth="1"/>
    <col min="5892" max="5910" width="3.88671875" style="43" customWidth="1"/>
    <col min="5911" max="6144" width="8.88671875" style="43"/>
    <col min="6145" max="6147" width="8.33203125" style="43" customWidth="1"/>
    <col min="6148" max="6166" width="3.88671875" style="43" customWidth="1"/>
    <col min="6167" max="6400" width="8.88671875" style="43"/>
    <col min="6401" max="6403" width="8.33203125" style="43" customWidth="1"/>
    <col min="6404" max="6422" width="3.88671875" style="43" customWidth="1"/>
    <col min="6423" max="6656" width="8.88671875" style="43"/>
    <col min="6657" max="6659" width="8.33203125" style="43" customWidth="1"/>
    <col min="6660" max="6678" width="3.88671875" style="43" customWidth="1"/>
    <col min="6679" max="6912" width="8.88671875" style="43"/>
    <col min="6913" max="6915" width="8.33203125" style="43" customWidth="1"/>
    <col min="6916" max="6934" width="3.88671875" style="43" customWidth="1"/>
    <col min="6935" max="7168" width="8.88671875" style="43"/>
    <col min="7169" max="7171" width="8.33203125" style="43" customWidth="1"/>
    <col min="7172" max="7190" width="3.88671875" style="43" customWidth="1"/>
    <col min="7191" max="7424" width="8.88671875" style="43"/>
    <col min="7425" max="7427" width="8.33203125" style="43" customWidth="1"/>
    <col min="7428" max="7446" width="3.88671875" style="43" customWidth="1"/>
    <col min="7447" max="7680" width="8.88671875" style="43"/>
    <col min="7681" max="7683" width="8.33203125" style="43" customWidth="1"/>
    <col min="7684" max="7702" width="3.88671875" style="43" customWidth="1"/>
    <col min="7703" max="7936" width="8.88671875" style="43"/>
    <col min="7937" max="7939" width="8.33203125" style="43" customWidth="1"/>
    <col min="7940" max="7958" width="3.88671875" style="43" customWidth="1"/>
    <col min="7959" max="8192" width="8.88671875" style="43"/>
    <col min="8193" max="8195" width="8.33203125" style="43" customWidth="1"/>
    <col min="8196" max="8214" width="3.88671875" style="43" customWidth="1"/>
    <col min="8215" max="8448" width="8.88671875" style="43"/>
    <col min="8449" max="8451" width="8.33203125" style="43" customWidth="1"/>
    <col min="8452" max="8470" width="3.88671875" style="43" customWidth="1"/>
    <col min="8471" max="8704" width="8.88671875" style="43"/>
    <col min="8705" max="8707" width="8.33203125" style="43" customWidth="1"/>
    <col min="8708" max="8726" width="3.88671875" style="43" customWidth="1"/>
    <col min="8727" max="8960" width="8.88671875" style="43"/>
    <col min="8961" max="8963" width="8.33203125" style="43" customWidth="1"/>
    <col min="8964" max="8982" width="3.88671875" style="43" customWidth="1"/>
    <col min="8983" max="9216" width="8.88671875" style="43"/>
    <col min="9217" max="9219" width="8.33203125" style="43" customWidth="1"/>
    <col min="9220" max="9238" width="3.88671875" style="43" customWidth="1"/>
    <col min="9239" max="9472" width="8.88671875" style="43"/>
    <col min="9473" max="9475" width="8.33203125" style="43" customWidth="1"/>
    <col min="9476" max="9494" width="3.88671875" style="43" customWidth="1"/>
    <col min="9495" max="9728" width="8.88671875" style="43"/>
    <col min="9729" max="9731" width="8.33203125" style="43" customWidth="1"/>
    <col min="9732" max="9750" width="3.88671875" style="43" customWidth="1"/>
    <col min="9751" max="9984" width="8.88671875" style="43"/>
    <col min="9985" max="9987" width="8.33203125" style="43" customWidth="1"/>
    <col min="9988" max="10006" width="3.88671875" style="43" customWidth="1"/>
    <col min="10007" max="10240" width="8.88671875" style="43"/>
    <col min="10241" max="10243" width="8.33203125" style="43" customWidth="1"/>
    <col min="10244" max="10262" width="3.88671875" style="43" customWidth="1"/>
    <col min="10263" max="10496" width="8.88671875" style="43"/>
    <col min="10497" max="10499" width="8.33203125" style="43" customWidth="1"/>
    <col min="10500" max="10518" width="3.88671875" style="43" customWidth="1"/>
    <col min="10519" max="10752" width="8.88671875" style="43"/>
    <col min="10753" max="10755" width="8.33203125" style="43" customWidth="1"/>
    <col min="10756" max="10774" width="3.88671875" style="43" customWidth="1"/>
    <col min="10775" max="11008" width="8.88671875" style="43"/>
    <col min="11009" max="11011" width="8.33203125" style="43" customWidth="1"/>
    <col min="11012" max="11030" width="3.88671875" style="43" customWidth="1"/>
    <col min="11031" max="11264" width="8.88671875" style="43"/>
    <col min="11265" max="11267" width="8.33203125" style="43" customWidth="1"/>
    <col min="11268" max="11286" width="3.88671875" style="43" customWidth="1"/>
    <col min="11287" max="11520" width="8.88671875" style="43"/>
    <col min="11521" max="11523" width="8.33203125" style="43" customWidth="1"/>
    <col min="11524" max="11542" width="3.88671875" style="43" customWidth="1"/>
    <col min="11543" max="11776" width="8.88671875" style="43"/>
    <col min="11777" max="11779" width="8.33203125" style="43" customWidth="1"/>
    <col min="11780" max="11798" width="3.88671875" style="43" customWidth="1"/>
    <col min="11799" max="12032" width="8.88671875" style="43"/>
    <col min="12033" max="12035" width="8.33203125" style="43" customWidth="1"/>
    <col min="12036" max="12054" width="3.88671875" style="43" customWidth="1"/>
    <col min="12055" max="12288" width="8.88671875" style="43"/>
    <col min="12289" max="12291" width="8.33203125" style="43" customWidth="1"/>
    <col min="12292" max="12310" width="3.88671875" style="43" customWidth="1"/>
    <col min="12311" max="12544" width="8.88671875" style="43"/>
    <col min="12545" max="12547" width="8.33203125" style="43" customWidth="1"/>
    <col min="12548" max="12566" width="3.88671875" style="43" customWidth="1"/>
    <col min="12567" max="12800" width="8.88671875" style="43"/>
    <col min="12801" max="12803" width="8.33203125" style="43" customWidth="1"/>
    <col min="12804" max="12822" width="3.88671875" style="43" customWidth="1"/>
    <col min="12823" max="13056" width="8.88671875" style="43"/>
    <col min="13057" max="13059" width="8.33203125" style="43" customWidth="1"/>
    <col min="13060" max="13078" width="3.88671875" style="43" customWidth="1"/>
    <col min="13079" max="13312" width="8.88671875" style="43"/>
    <col min="13313" max="13315" width="8.33203125" style="43" customWidth="1"/>
    <col min="13316" max="13334" width="3.88671875" style="43" customWidth="1"/>
    <col min="13335" max="13568" width="8.88671875" style="43"/>
    <col min="13569" max="13571" width="8.33203125" style="43" customWidth="1"/>
    <col min="13572" max="13590" width="3.88671875" style="43" customWidth="1"/>
    <col min="13591" max="13824" width="8.88671875" style="43"/>
    <col min="13825" max="13827" width="8.33203125" style="43" customWidth="1"/>
    <col min="13828" max="13846" width="3.88671875" style="43" customWidth="1"/>
    <col min="13847" max="14080" width="8.88671875" style="43"/>
    <col min="14081" max="14083" width="8.33203125" style="43" customWidth="1"/>
    <col min="14084" max="14102" width="3.88671875" style="43" customWidth="1"/>
    <col min="14103" max="14336" width="8.88671875" style="43"/>
    <col min="14337" max="14339" width="8.33203125" style="43" customWidth="1"/>
    <col min="14340" max="14358" width="3.88671875" style="43" customWidth="1"/>
    <col min="14359" max="14592" width="8.88671875" style="43"/>
    <col min="14593" max="14595" width="8.33203125" style="43" customWidth="1"/>
    <col min="14596" max="14614" width="3.88671875" style="43" customWidth="1"/>
    <col min="14615" max="14848" width="8.88671875" style="43"/>
    <col min="14849" max="14851" width="8.33203125" style="43" customWidth="1"/>
    <col min="14852" max="14870" width="3.88671875" style="43" customWidth="1"/>
    <col min="14871" max="15104" width="8.88671875" style="43"/>
    <col min="15105" max="15107" width="8.33203125" style="43" customWidth="1"/>
    <col min="15108" max="15126" width="3.88671875" style="43" customWidth="1"/>
    <col min="15127" max="15360" width="8.88671875" style="43"/>
    <col min="15361" max="15363" width="8.33203125" style="43" customWidth="1"/>
    <col min="15364" max="15382" width="3.88671875" style="43" customWidth="1"/>
    <col min="15383" max="15616" width="8.88671875" style="43"/>
    <col min="15617" max="15619" width="8.33203125" style="43" customWidth="1"/>
    <col min="15620" max="15638" width="3.88671875" style="43" customWidth="1"/>
    <col min="15639" max="15872" width="8.88671875" style="43"/>
    <col min="15873" max="15875" width="8.33203125" style="43" customWidth="1"/>
    <col min="15876" max="15894" width="3.88671875" style="43" customWidth="1"/>
    <col min="15895" max="16128" width="8.88671875" style="43"/>
    <col min="16129" max="16131" width="8.33203125" style="43" customWidth="1"/>
    <col min="16132" max="16150" width="3.88671875" style="43" customWidth="1"/>
    <col min="16151" max="16384" width="8.88671875" style="43"/>
  </cols>
  <sheetData>
    <row r="1" spans="1:22" s="44" customFormat="1" ht="15" customHeight="1">
      <c r="A1" s="97" t="s">
        <v>199</v>
      </c>
      <c r="B1" s="98"/>
      <c r="C1" s="99"/>
      <c r="D1" s="100" t="s">
        <v>149</v>
      </c>
      <c r="E1" s="101"/>
      <c r="F1" s="101"/>
      <c r="G1" s="101"/>
      <c r="H1" s="101"/>
      <c r="I1" s="101"/>
      <c r="J1" s="102"/>
      <c r="K1" s="109" t="s">
        <v>200</v>
      </c>
      <c r="L1" s="101" t="s">
        <v>151</v>
      </c>
      <c r="M1" s="101"/>
      <c r="N1" s="101"/>
      <c r="O1" s="101" t="s">
        <v>151</v>
      </c>
      <c r="P1" s="101" t="s">
        <v>151</v>
      </c>
      <c r="Q1" s="101" t="s">
        <v>151</v>
      </c>
      <c r="R1" s="102" t="s">
        <v>151</v>
      </c>
      <c r="S1" s="112" t="s">
        <v>130</v>
      </c>
      <c r="T1" s="113"/>
      <c r="U1" s="113"/>
      <c r="V1" s="114"/>
    </row>
    <row r="2" spans="1:22" s="44" customFormat="1" ht="15" customHeight="1">
      <c r="A2" s="115" t="s">
        <v>201</v>
      </c>
      <c r="B2" s="116"/>
      <c r="C2" s="117"/>
      <c r="D2" s="103"/>
      <c r="E2" s="104"/>
      <c r="F2" s="104"/>
      <c r="G2" s="104"/>
      <c r="H2" s="104"/>
      <c r="I2" s="104"/>
      <c r="J2" s="105"/>
      <c r="K2" s="110" t="s">
        <v>151</v>
      </c>
      <c r="L2" s="104" t="s">
        <v>151</v>
      </c>
      <c r="M2" s="104"/>
      <c r="N2" s="104"/>
      <c r="O2" s="104" t="s">
        <v>151</v>
      </c>
      <c r="P2" s="104" t="s">
        <v>151</v>
      </c>
      <c r="Q2" s="104" t="s">
        <v>151</v>
      </c>
      <c r="R2" s="105" t="s">
        <v>151</v>
      </c>
      <c r="S2" s="118" t="s">
        <v>132</v>
      </c>
      <c r="T2" s="119"/>
      <c r="U2" s="119"/>
      <c r="V2" s="120"/>
    </row>
    <row r="3" spans="1:22" s="44" customFormat="1" ht="15" customHeight="1">
      <c r="A3" s="121" t="s">
        <v>202</v>
      </c>
      <c r="B3" s="122"/>
      <c r="C3" s="123"/>
      <c r="D3" s="106"/>
      <c r="E3" s="107"/>
      <c r="F3" s="107"/>
      <c r="G3" s="107"/>
      <c r="H3" s="107"/>
      <c r="I3" s="107"/>
      <c r="J3" s="108"/>
      <c r="K3" s="111" t="s">
        <v>151</v>
      </c>
      <c r="L3" s="107" t="s">
        <v>151</v>
      </c>
      <c r="M3" s="107"/>
      <c r="N3" s="107"/>
      <c r="O3" s="107" t="s">
        <v>151</v>
      </c>
      <c r="P3" s="107" t="s">
        <v>151</v>
      </c>
      <c r="Q3" s="107" t="s">
        <v>151</v>
      </c>
      <c r="R3" s="108" t="s">
        <v>151</v>
      </c>
      <c r="S3" s="124" t="s">
        <v>133</v>
      </c>
      <c r="T3" s="125"/>
      <c r="U3" s="125"/>
      <c r="V3" s="126"/>
    </row>
    <row r="4" spans="1:22" s="44" customFormat="1" ht="15" customHeight="1">
      <c r="A4" s="127" t="s">
        <v>203</v>
      </c>
      <c r="B4" s="128"/>
      <c r="C4" s="129"/>
      <c r="D4" s="130" t="s">
        <v>152</v>
      </c>
      <c r="E4" s="131"/>
      <c r="F4" s="131"/>
      <c r="G4" s="131"/>
      <c r="H4" s="131"/>
      <c r="I4" s="131"/>
      <c r="J4" s="132"/>
      <c r="K4" s="139" t="s">
        <v>150</v>
      </c>
      <c r="L4" s="140" t="s">
        <v>153</v>
      </c>
      <c r="M4" s="140"/>
      <c r="N4" s="140"/>
      <c r="O4" s="140" t="s">
        <v>153</v>
      </c>
      <c r="P4" s="140" t="s">
        <v>153</v>
      </c>
      <c r="Q4" s="140" t="s">
        <v>153</v>
      </c>
      <c r="R4" s="141" t="s">
        <v>153</v>
      </c>
      <c r="S4" s="148" t="s">
        <v>130</v>
      </c>
      <c r="T4" s="149"/>
      <c r="U4" s="149"/>
      <c r="V4" s="150"/>
    </row>
    <row r="5" spans="1:22" s="44" customFormat="1" ht="15" customHeight="1">
      <c r="A5" s="151" t="s">
        <v>204</v>
      </c>
      <c r="B5" s="152"/>
      <c r="C5" s="153"/>
      <c r="D5" s="133" t="s">
        <v>154</v>
      </c>
      <c r="E5" s="134"/>
      <c r="F5" s="134"/>
      <c r="G5" s="134"/>
      <c r="H5" s="134"/>
      <c r="I5" s="134"/>
      <c r="J5" s="135"/>
      <c r="K5" s="142" t="s">
        <v>155</v>
      </c>
      <c r="L5" s="143" t="s">
        <v>153</v>
      </c>
      <c r="M5" s="143"/>
      <c r="N5" s="143"/>
      <c r="O5" s="143" t="s">
        <v>153</v>
      </c>
      <c r="P5" s="143" t="s">
        <v>153</v>
      </c>
      <c r="Q5" s="143" t="s">
        <v>153</v>
      </c>
      <c r="R5" s="144" t="s">
        <v>153</v>
      </c>
      <c r="S5" s="118" t="s">
        <v>132</v>
      </c>
      <c r="T5" s="119"/>
      <c r="U5" s="119"/>
      <c r="V5" s="120"/>
    </row>
    <row r="6" spans="1:22" s="44" customFormat="1" ht="15" customHeight="1">
      <c r="A6" s="154" t="s">
        <v>205</v>
      </c>
      <c r="B6" s="155"/>
      <c r="C6" s="156"/>
      <c r="D6" s="133" t="s">
        <v>154</v>
      </c>
      <c r="E6" s="134"/>
      <c r="F6" s="134"/>
      <c r="G6" s="134"/>
      <c r="H6" s="134"/>
      <c r="I6" s="134"/>
      <c r="J6" s="135"/>
      <c r="K6" s="145" t="s">
        <v>155</v>
      </c>
      <c r="L6" s="146" t="s">
        <v>153</v>
      </c>
      <c r="M6" s="146"/>
      <c r="N6" s="146"/>
      <c r="O6" s="146" t="s">
        <v>153</v>
      </c>
      <c r="P6" s="146" t="s">
        <v>153</v>
      </c>
      <c r="Q6" s="146" t="s">
        <v>153</v>
      </c>
      <c r="R6" s="147" t="s">
        <v>153</v>
      </c>
      <c r="S6" s="124" t="s">
        <v>133</v>
      </c>
      <c r="T6" s="125"/>
      <c r="U6" s="125"/>
      <c r="V6" s="126"/>
    </row>
    <row r="7" spans="1:22" s="44" customFormat="1" ht="15" customHeight="1">
      <c r="A7" s="127" t="s">
        <v>206</v>
      </c>
      <c r="B7" s="128"/>
      <c r="C7" s="129"/>
      <c r="D7" s="133" t="s">
        <v>156</v>
      </c>
      <c r="E7" s="134"/>
      <c r="F7" s="134"/>
      <c r="G7" s="134"/>
      <c r="H7" s="134"/>
      <c r="I7" s="134"/>
      <c r="J7" s="135"/>
      <c r="K7" s="139" t="s">
        <v>207</v>
      </c>
      <c r="L7" s="140"/>
      <c r="M7" s="140"/>
      <c r="N7" s="140"/>
      <c r="O7" s="140"/>
      <c r="P7" s="140"/>
      <c r="Q7" s="140"/>
      <c r="R7" s="141"/>
      <c r="S7" s="148" t="s">
        <v>130</v>
      </c>
      <c r="T7" s="149"/>
      <c r="U7" s="149"/>
      <c r="V7" s="150"/>
    </row>
    <row r="8" spans="1:22" s="44" customFormat="1" ht="15" customHeight="1">
      <c r="A8" s="151" t="s">
        <v>208</v>
      </c>
      <c r="B8" s="152"/>
      <c r="C8" s="153"/>
      <c r="D8" s="133" t="s">
        <v>49</v>
      </c>
      <c r="E8" s="134"/>
      <c r="F8" s="134"/>
      <c r="G8" s="134"/>
      <c r="H8" s="134"/>
      <c r="I8" s="134"/>
      <c r="J8" s="135"/>
      <c r="K8" s="142" t="s">
        <v>157</v>
      </c>
      <c r="L8" s="143"/>
      <c r="M8" s="143"/>
      <c r="N8" s="143"/>
      <c r="O8" s="143"/>
      <c r="P8" s="143"/>
      <c r="Q8" s="143"/>
      <c r="R8" s="144"/>
      <c r="S8" s="118" t="s">
        <v>132</v>
      </c>
      <c r="T8" s="119"/>
      <c r="U8" s="119"/>
      <c r="V8" s="120"/>
    </row>
    <row r="9" spans="1:22" s="44" customFormat="1" ht="15" customHeight="1">
      <c r="A9" s="154" t="s">
        <v>209</v>
      </c>
      <c r="B9" s="155"/>
      <c r="C9" s="156"/>
      <c r="D9" s="133" t="s">
        <v>49</v>
      </c>
      <c r="E9" s="134"/>
      <c r="F9" s="134"/>
      <c r="G9" s="134"/>
      <c r="H9" s="134"/>
      <c r="I9" s="134"/>
      <c r="J9" s="135"/>
      <c r="K9" s="145" t="s">
        <v>157</v>
      </c>
      <c r="L9" s="146"/>
      <c r="M9" s="146"/>
      <c r="N9" s="146"/>
      <c r="O9" s="146"/>
      <c r="P9" s="146"/>
      <c r="Q9" s="146"/>
      <c r="R9" s="147"/>
      <c r="S9" s="124" t="s">
        <v>133</v>
      </c>
      <c r="T9" s="125"/>
      <c r="U9" s="125"/>
      <c r="V9" s="126"/>
    </row>
    <row r="10" spans="1:22" s="44" customFormat="1" ht="15" customHeight="1">
      <c r="A10" s="127" t="s">
        <v>210</v>
      </c>
      <c r="B10" s="128"/>
      <c r="C10" s="129"/>
      <c r="D10" s="133" t="s">
        <v>156</v>
      </c>
      <c r="E10" s="134"/>
      <c r="F10" s="134"/>
      <c r="G10" s="134"/>
      <c r="H10" s="134"/>
      <c r="I10" s="134"/>
      <c r="J10" s="135"/>
      <c r="K10" s="139" t="s">
        <v>211</v>
      </c>
      <c r="L10" s="140" t="s">
        <v>158</v>
      </c>
      <c r="M10" s="140"/>
      <c r="N10" s="140"/>
      <c r="O10" s="140" t="s">
        <v>158</v>
      </c>
      <c r="P10" s="140" t="s">
        <v>158</v>
      </c>
      <c r="Q10" s="140" t="s">
        <v>158</v>
      </c>
      <c r="R10" s="141" t="s">
        <v>158</v>
      </c>
      <c r="S10" s="148" t="s">
        <v>130</v>
      </c>
      <c r="T10" s="149"/>
      <c r="U10" s="149"/>
      <c r="V10" s="150"/>
    </row>
    <row r="11" spans="1:22" s="44" customFormat="1" ht="15" customHeight="1">
      <c r="A11" s="151" t="s">
        <v>212</v>
      </c>
      <c r="B11" s="152"/>
      <c r="C11" s="153"/>
      <c r="D11" s="133" t="s">
        <v>49</v>
      </c>
      <c r="E11" s="134"/>
      <c r="F11" s="134"/>
      <c r="G11" s="134"/>
      <c r="H11" s="134"/>
      <c r="I11" s="134"/>
      <c r="J11" s="135"/>
      <c r="K11" s="142" t="s">
        <v>159</v>
      </c>
      <c r="L11" s="143" t="s">
        <v>158</v>
      </c>
      <c r="M11" s="143"/>
      <c r="N11" s="143"/>
      <c r="O11" s="143" t="s">
        <v>158</v>
      </c>
      <c r="P11" s="143" t="s">
        <v>158</v>
      </c>
      <c r="Q11" s="143" t="s">
        <v>158</v>
      </c>
      <c r="R11" s="144" t="s">
        <v>158</v>
      </c>
      <c r="S11" s="118" t="s">
        <v>132</v>
      </c>
      <c r="T11" s="119"/>
      <c r="U11" s="119"/>
      <c r="V11" s="120"/>
    </row>
    <row r="12" spans="1:22" s="44" customFormat="1" ht="15" customHeight="1">
      <c r="A12" s="154" t="s">
        <v>213</v>
      </c>
      <c r="B12" s="155"/>
      <c r="C12" s="156"/>
      <c r="D12" s="136" t="s">
        <v>49</v>
      </c>
      <c r="E12" s="137"/>
      <c r="F12" s="137"/>
      <c r="G12" s="137"/>
      <c r="H12" s="137"/>
      <c r="I12" s="137"/>
      <c r="J12" s="138"/>
      <c r="K12" s="145" t="s">
        <v>159</v>
      </c>
      <c r="L12" s="146" t="s">
        <v>158</v>
      </c>
      <c r="M12" s="146"/>
      <c r="N12" s="146"/>
      <c r="O12" s="146" t="s">
        <v>158</v>
      </c>
      <c r="P12" s="146" t="s">
        <v>158</v>
      </c>
      <c r="Q12" s="146" t="s">
        <v>158</v>
      </c>
      <c r="R12" s="147" t="s">
        <v>158</v>
      </c>
      <c r="S12" s="124" t="s">
        <v>133</v>
      </c>
      <c r="T12" s="125"/>
      <c r="U12" s="125"/>
      <c r="V12" s="126"/>
    </row>
    <row r="13" spans="1:22" s="44" customFormat="1" ht="15" customHeight="1">
      <c r="A13" s="127" t="s">
        <v>214</v>
      </c>
      <c r="B13" s="128"/>
      <c r="C13" s="129"/>
      <c r="D13" s="130" t="s">
        <v>215</v>
      </c>
      <c r="E13" s="131"/>
      <c r="F13" s="131"/>
      <c r="G13" s="131"/>
      <c r="H13" s="131"/>
      <c r="I13" s="131"/>
      <c r="J13" s="132"/>
      <c r="K13" s="139" t="s">
        <v>216</v>
      </c>
      <c r="L13" s="140" t="s">
        <v>158</v>
      </c>
      <c r="M13" s="140"/>
      <c r="N13" s="140"/>
      <c r="O13" s="140" t="s">
        <v>158</v>
      </c>
      <c r="P13" s="140" t="s">
        <v>158</v>
      </c>
      <c r="Q13" s="140" t="s">
        <v>158</v>
      </c>
      <c r="R13" s="141" t="s">
        <v>158</v>
      </c>
      <c r="S13" s="148" t="s">
        <v>130</v>
      </c>
      <c r="T13" s="149"/>
      <c r="U13" s="149"/>
      <c r="V13" s="150"/>
    </row>
    <row r="14" spans="1:22" s="44" customFormat="1" ht="15" customHeight="1">
      <c r="A14" s="151" t="s">
        <v>217</v>
      </c>
      <c r="B14" s="152"/>
      <c r="C14" s="153"/>
      <c r="D14" s="133"/>
      <c r="E14" s="134"/>
      <c r="F14" s="134"/>
      <c r="G14" s="134"/>
      <c r="H14" s="134"/>
      <c r="I14" s="134"/>
      <c r="J14" s="135"/>
      <c r="K14" s="142" t="s">
        <v>159</v>
      </c>
      <c r="L14" s="143" t="s">
        <v>158</v>
      </c>
      <c r="M14" s="143"/>
      <c r="N14" s="143"/>
      <c r="O14" s="143" t="s">
        <v>158</v>
      </c>
      <c r="P14" s="143" t="s">
        <v>158</v>
      </c>
      <c r="Q14" s="143" t="s">
        <v>158</v>
      </c>
      <c r="R14" s="144" t="s">
        <v>158</v>
      </c>
      <c r="S14" s="118" t="s">
        <v>132</v>
      </c>
      <c r="T14" s="119"/>
      <c r="U14" s="119"/>
      <c r="V14" s="120"/>
    </row>
    <row r="15" spans="1:22" s="44" customFormat="1" ht="15" customHeight="1">
      <c r="A15" s="154" t="s">
        <v>218</v>
      </c>
      <c r="B15" s="155"/>
      <c r="C15" s="156"/>
      <c r="D15" s="136"/>
      <c r="E15" s="137"/>
      <c r="F15" s="137"/>
      <c r="G15" s="137"/>
      <c r="H15" s="137"/>
      <c r="I15" s="137"/>
      <c r="J15" s="138"/>
      <c r="K15" s="145" t="s">
        <v>159</v>
      </c>
      <c r="L15" s="146" t="s">
        <v>158</v>
      </c>
      <c r="M15" s="146"/>
      <c r="N15" s="146"/>
      <c r="O15" s="146" t="s">
        <v>158</v>
      </c>
      <c r="P15" s="146" t="s">
        <v>158</v>
      </c>
      <c r="Q15" s="146" t="s">
        <v>158</v>
      </c>
      <c r="R15" s="147" t="s">
        <v>158</v>
      </c>
      <c r="S15" s="124" t="s">
        <v>133</v>
      </c>
      <c r="T15" s="125"/>
      <c r="U15" s="125"/>
      <c r="V15" s="126"/>
    </row>
    <row r="16" spans="1:22" s="44" customFormat="1" ht="15" customHeight="1">
      <c r="A16" s="151" t="s">
        <v>219</v>
      </c>
      <c r="B16" s="152"/>
      <c r="C16" s="153"/>
      <c r="D16" s="133" t="s">
        <v>215</v>
      </c>
      <c r="E16" s="134"/>
      <c r="F16" s="134"/>
      <c r="G16" s="134"/>
      <c r="H16" s="134"/>
      <c r="I16" s="134"/>
      <c r="J16" s="135"/>
      <c r="K16" s="142" t="s">
        <v>220</v>
      </c>
      <c r="L16" s="143" t="s">
        <v>158</v>
      </c>
      <c r="M16" s="143"/>
      <c r="N16" s="143"/>
      <c r="O16" s="143" t="s">
        <v>158</v>
      </c>
      <c r="P16" s="143" t="s">
        <v>158</v>
      </c>
      <c r="Q16" s="143" t="s">
        <v>158</v>
      </c>
      <c r="R16" s="144" t="s">
        <v>158</v>
      </c>
      <c r="S16" s="118" t="s">
        <v>132</v>
      </c>
      <c r="T16" s="119"/>
      <c r="U16" s="119"/>
      <c r="V16" s="120"/>
    </row>
    <row r="17" spans="1:22" s="44" customFormat="1" ht="15" customHeight="1">
      <c r="A17" s="127" t="s">
        <v>221</v>
      </c>
      <c r="B17" s="128" t="s">
        <v>221</v>
      </c>
      <c r="C17" s="129" t="s">
        <v>221</v>
      </c>
      <c r="D17" s="130" t="s">
        <v>160</v>
      </c>
      <c r="E17" s="131"/>
      <c r="F17" s="131"/>
      <c r="G17" s="131"/>
      <c r="H17" s="131"/>
      <c r="I17" s="131"/>
      <c r="J17" s="132"/>
      <c r="K17" s="157" t="s">
        <v>150</v>
      </c>
      <c r="L17" s="158"/>
      <c r="M17" s="158"/>
      <c r="N17" s="158"/>
      <c r="O17" s="158"/>
      <c r="P17" s="158"/>
      <c r="Q17" s="158"/>
      <c r="R17" s="159"/>
      <c r="S17" s="148" t="s">
        <v>130</v>
      </c>
      <c r="T17" s="149"/>
      <c r="U17" s="149"/>
      <c r="V17" s="150"/>
    </row>
    <row r="18" spans="1:22" s="44" customFormat="1" ht="15" customHeight="1">
      <c r="A18" s="151" t="s">
        <v>222</v>
      </c>
      <c r="B18" s="152" t="s">
        <v>222</v>
      </c>
      <c r="C18" s="153" t="s">
        <v>222</v>
      </c>
      <c r="D18" s="133"/>
      <c r="E18" s="134"/>
      <c r="F18" s="134"/>
      <c r="G18" s="134"/>
      <c r="H18" s="134"/>
      <c r="I18" s="134"/>
      <c r="J18" s="135"/>
      <c r="K18" s="160" t="s">
        <v>155</v>
      </c>
      <c r="L18" s="161"/>
      <c r="M18" s="161"/>
      <c r="N18" s="161"/>
      <c r="O18" s="161"/>
      <c r="P18" s="161"/>
      <c r="Q18" s="161"/>
      <c r="R18" s="162"/>
      <c r="S18" s="118" t="s">
        <v>132</v>
      </c>
      <c r="T18" s="119"/>
      <c r="U18" s="119"/>
      <c r="V18" s="120"/>
    </row>
    <row r="19" spans="1:22" s="44" customFormat="1" ht="15" customHeight="1">
      <c r="A19" s="154" t="s">
        <v>223</v>
      </c>
      <c r="B19" s="155" t="s">
        <v>223</v>
      </c>
      <c r="C19" s="156" t="s">
        <v>223</v>
      </c>
      <c r="D19" s="133"/>
      <c r="E19" s="134"/>
      <c r="F19" s="134"/>
      <c r="G19" s="134"/>
      <c r="H19" s="134"/>
      <c r="I19" s="134"/>
      <c r="J19" s="135"/>
      <c r="K19" s="163" t="s">
        <v>155</v>
      </c>
      <c r="L19" s="164"/>
      <c r="M19" s="164"/>
      <c r="N19" s="164"/>
      <c r="O19" s="164"/>
      <c r="P19" s="164"/>
      <c r="Q19" s="164"/>
      <c r="R19" s="165"/>
      <c r="S19" s="124" t="s">
        <v>133</v>
      </c>
      <c r="T19" s="125"/>
      <c r="U19" s="125"/>
      <c r="V19" s="126"/>
    </row>
    <row r="20" spans="1:22" s="44" customFormat="1" ht="15" customHeight="1">
      <c r="A20" s="127" t="s">
        <v>224</v>
      </c>
      <c r="B20" s="128" t="s">
        <v>224</v>
      </c>
      <c r="C20" s="129" t="s">
        <v>224</v>
      </c>
      <c r="D20" s="133"/>
      <c r="E20" s="134"/>
      <c r="F20" s="134"/>
      <c r="G20" s="134"/>
      <c r="H20" s="134"/>
      <c r="I20" s="134"/>
      <c r="J20" s="135"/>
      <c r="K20" s="139" t="s">
        <v>225</v>
      </c>
      <c r="L20" s="140" t="s">
        <v>155</v>
      </c>
      <c r="M20" s="140"/>
      <c r="N20" s="140"/>
      <c r="O20" s="140" t="s">
        <v>155</v>
      </c>
      <c r="P20" s="140" t="s">
        <v>155</v>
      </c>
      <c r="Q20" s="140" t="s">
        <v>155</v>
      </c>
      <c r="R20" s="141" t="s">
        <v>155</v>
      </c>
      <c r="S20" s="148" t="s">
        <v>130</v>
      </c>
      <c r="T20" s="149"/>
      <c r="U20" s="149"/>
      <c r="V20" s="150"/>
    </row>
    <row r="21" spans="1:22" s="44" customFormat="1" ht="15" customHeight="1">
      <c r="A21" s="151" t="s">
        <v>226</v>
      </c>
      <c r="B21" s="152" t="s">
        <v>226</v>
      </c>
      <c r="C21" s="153" t="s">
        <v>226</v>
      </c>
      <c r="D21" s="133"/>
      <c r="E21" s="134"/>
      <c r="F21" s="134"/>
      <c r="G21" s="134"/>
      <c r="H21" s="134"/>
      <c r="I21" s="134"/>
      <c r="J21" s="135"/>
      <c r="K21" s="142" t="s">
        <v>227</v>
      </c>
      <c r="L21" s="143" t="s">
        <v>155</v>
      </c>
      <c r="M21" s="143"/>
      <c r="N21" s="143"/>
      <c r="O21" s="143" t="s">
        <v>155</v>
      </c>
      <c r="P21" s="143" t="s">
        <v>155</v>
      </c>
      <c r="Q21" s="143" t="s">
        <v>155</v>
      </c>
      <c r="R21" s="144" t="s">
        <v>155</v>
      </c>
      <c r="S21" s="118" t="s">
        <v>132</v>
      </c>
      <c r="T21" s="119"/>
      <c r="U21" s="119"/>
      <c r="V21" s="120"/>
    </row>
    <row r="22" spans="1:22" s="44" customFormat="1" ht="15" customHeight="1">
      <c r="A22" s="154" t="s">
        <v>228</v>
      </c>
      <c r="B22" s="155" t="s">
        <v>228</v>
      </c>
      <c r="C22" s="156" t="s">
        <v>228</v>
      </c>
      <c r="D22" s="133"/>
      <c r="E22" s="134"/>
      <c r="F22" s="134"/>
      <c r="G22" s="134"/>
      <c r="H22" s="134"/>
      <c r="I22" s="134"/>
      <c r="J22" s="135"/>
      <c r="K22" s="145" t="s">
        <v>227</v>
      </c>
      <c r="L22" s="146" t="s">
        <v>155</v>
      </c>
      <c r="M22" s="146"/>
      <c r="N22" s="146"/>
      <c r="O22" s="146" t="s">
        <v>155</v>
      </c>
      <c r="P22" s="146" t="s">
        <v>155</v>
      </c>
      <c r="Q22" s="146" t="s">
        <v>155</v>
      </c>
      <c r="R22" s="147" t="s">
        <v>155</v>
      </c>
      <c r="S22" s="124" t="s">
        <v>133</v>
      </c>
      <c r="T22" s="125"/>
      <c r="U22" s="125"/>
      <c r="V22" s="126"/>
    </row>
    <row r="23" spans="1:22" s="44" customFormat="1" ht="15" customHeight="1">
      <c r="A23" s="127" t="s">
        <v>229</v>
      </c>
      <c r="B23" s="128" t="s">
        <v>230</v>
      </c>
      <c r="C23" s="129" t="s">
        <v>230</v>
      </c>
      <c r="D23" s="133"/>
      <c r="E23" s="134"/>
      <c r="F23" s="134"/>
      <c r="G23" s="134"/>
      <c r="H23" s="134"/>
      <c r="I23" s="134"/>
      <c r="J23" s="135"/>
      <c r="K23" s="139" t="s">
        <v>176</v>
      </c>
      <c r="L23" s="140" t="s">
        <v>161</v>
      </c>
      <c r="M23" s="140"/>
      <c r="N23" s="140"/>
      <c r="O23" s="140" t="s">
        <v>161</v>
      </c>
      <c r="P23" s="140" t="s">
        <v>161</v>
      </c>
      <c r="Q23" s="140" t="s">
        <v>161</v>
      </c>
      <c r="R23" s="141" t="s">
        <v>161</v>
      </c>
      <c r="S23" s="148" t="s">
        <v>130</v>
      </c>
      <c r="T23" s="149"/>
      <c r="U23" s="149"/>
      <c r="V23" s="150"/>
    </row>
    <row r="24" spans="1:22" s="44" customFormat="1" ht="15" customHeight="1">
      <c r="A24" s="151" t="s">
        <v>231</v>
      </c>
      <c r="B24" s="152" t="s">
        <v>232</v>
      </c>
      <c r="C24" s="153" t="s">
        <v>232</v>
      </c>
      <c r="D24" s="133"/>
      <c r="E24" s="134"/>
      <c r="F24" s="134"/>
      <c r="G24" s="134"/>
      <c r="H24" s="134"/>
      <c r="I24" s="134"/>
      <c r="J24" s="135"/>
      <c r="K24" s="142" t="s">
        <v>162</v>
      </c>
      <c r="L24" s="143" t="s">
        <v>161</v>
      </c>
      <c r="M24" s="143"/>
      <c r="N24" s="143"/>
      <c r="O24" s="143" t="s">
        <v>161</v>
      </c>
      <c r="P24" s="143" t="s">
        <v>161</v>
      </c>
      <c r="Q24" s="143" t="s">
        <v>161</v>
      </c>
      <c r="R24" s="144" t="s">
        <v>161</v>
      </c>
      <c r="S24" s="118" t="s">
        <v>132</v>
      </c>
      <c r="T24" s="119"/>
      <c r="U24" s="119"/>
      <c r="V24" s="120"/>
    </row>
    <row r="25" spans="1:22" s="44" customFormat="1" ht="15" customHeight="1">
      <c r="A25" s="154" t="s">
        <v>233</v>
      </c>
      <c r="B25" s="155" t="s">
        <v>234</v>
      </c>
      <c r="C25" s="156" t="s">
        <v>234</v>
      </c>
      <c r="D25" s="133"/>
      <c r="E25" s="134"/>
      <c r="F25" s="134"/>
      <c r="G25" s="134"/>
      <c r="H25" s="134"/>
      <c r="I25" s="134"/>
      <c r="J25" s="135"/>
      <c r="K25" s="145" t="s">
        <v>162</v>
      </c>
      <c r="L25" s="146" t="s">
        <v>161</v>
      </c>
      <c r="M25" s="146"/>
      <c r="N25" s="146"/>
      <c r="O25" s="146" t="s">
        <v>161</v>
      </c>
      <c r="P25" s="146" t="s">
        <v>161</v>
      </c>
      <c r="Q25" s="146" t="s">
        <v>161</v>
      </c>
      <c r="R25" s="147" t="s">
        <v>161</v>
      </c>
      <c r="S25" s="124" t="s">
        <v>133</v>
      </c>
      <c r="T25" s="125"/>
      <c r="U25" s="125"/>
      <c r="V25" s="126"/>
    </row>
    <row r="26" spans="1:22" s="44" customFormat="1" ht="15" customHeight="1">
      <c r="A26" s="127" t="s">
        <v>235</v>
      </c>
      <c r="B26" s="128"/>
      <c r="C26" s="129"/>
      <c r="D26" s="130" t="s">
        <v>163</v>
      </c>
      <c r="E26" s="131"/>
      <c r="F26" s="131"/>
      <c r="G26" s="131"/>
      <c r="H26" s="131"/>
      <c r="I26" s="131"/>
      <c r="J26" s="132"/>
      <c r="K26" s="157" t="s">
        <v>150</v>
      </c>
      <c r="L26" s="158"/>
      <c r="M26" s="158"/>
      <c r="N26" s="158"/>
      <c r="O26" s="158"/>
      <c r="P26" s="158"/>
      <c r="Q26" s="158"/>
      <c r="R26" s="159"/>
      <c r="S26" s="148" t="s">
        <v>130</v>
      </c>
      <c r="T26" s="149"/>
      <c r="U26" s="149"/>
      <c r="V26" s="150"/>
    </row>
    <row r="27" spans="1:22" s="44" customFormat="1" ht="15" customHeight="1">
      <c r="A27" s="151" t="s">
        <v>236</v>
      </c>
      <c r="B27" s="152"/>
      <c r="C27" s="153"/>
      <c r="D27" s="133"/>
      <c r="E27" s="134"/>
      <c r="F27" s="134"/>
      <c r="G27" s="134"/>
      <c r="H27" s="134"/>
      <c r="I27" s="134"/>
      <c r="J27" s="135"/>
      <c r="K27" s="160"/>
      <c r="L27" s="161"/>
      <c r="M27" s="161"/>
      <c r="N27" s="161"/>
      <c r="O27" s="161"/>
      <c r="P27" s="161"/>
      <c r="Q27" s="161"/>
      <c r="R27" s="162"/>
      <c r="S27" s="118" t="s">
        <v>132</v>
      </c>
      <c r="T27" s="119"/>
      <c r="U27" s="119"/>
      <c r="V27" s="120"/>
    </row>
    <row r="28" spans="1:22" s="44" customFormat="1" ht="15" customHeight="1">
      <c r="A28" s="154" t="s">
        <v>237</v>
      </c>
      <c r="B28" s="155"/>
      <c r="C28" s="156"/>
      <c r="D28" s="133"/>
      <c r="E28" s="134"/>
      <c r="F28" s="134"/>
      <c r="G28" s="134"/>
      <c r="H28" s="134"/>
      <c r="I28" s="134"/>
      <c r="J28" s="135"/>
      <c r="K28" s="163"/>
      <c r="L28" s="164"/>
      <c r="M28" s="164"/>
      <c r="N28" s="164"/>
      <c r="O28" s="164"/>
      <c r="P28" s="164"/>
      <c r="Q28" s="164"/>
      <c r="R28" s="165"/>
      <c r="S28" s="124" t="s">
        <v>133</v>
      </c>
      <c r="T28" s="125"/>
      <c r="U28" s="125"/>
      <c r="V28" s="126"/>
    </row>
    <row r="29" spans="1:22" s="44" customFormat="1" ht="15" customHeight="1">
      <c r="A29" s="127" t="s">
        <v>238</v>
      </c>
      <c r="B29" s="128"/>
      <c r="C29" s="129"/>
      <c r="D29" s="133"/>
      <c r="E29" s="134"/>
      <c r="F29" s="134"/>
      <c r="G29" s="134"/>
      <c r="H29" s="134"/>
      <c r="I29" s="134"/>
      <c r="J29" s="135"/>
      <c r="K29" s="157" t="s">
        <v>239</v>
      </c>
      <c r="L29" s="158"/>
      <c r="M29" s="158"/>
      <c r="N29" s="158"/>
      <c r="O29" s="158"/>
      <c r="P29" s="158"/>
      <c r="Q29" s="158"/>
      <c r="R29" s="159"/>
      <c r="S29" s="148" t="s">
        <v>130</v>
      </c>
      <c r="T29" s="149"/>
      <c r="U29" s="149"/>
      <c r="V29" s="150"/>
    </row>
    <row r="30" spans="1:22" s="44" customFormat="1" ht="15" customHeight="1">
      <c r="A30" s="151" t="s">
        <v>240</v>
      </c>
      <c r="B30" s="152"/>
      <c r="C30" s="153"/>
      <c r="D30" s="133"/>
      <c r="E30" s="134"/>
      <c r="F30" s="134"/>
      <c r="G30" s="134"/>
      <c r="H30" s="134"/>
      <c r="I30" s="134"/>
      <c r="J30" s="135"/>
      <c r="K30" s="160"/>
      <c r="L30" s="161"/>
      <c r="M30" s="161"/>
      <c r="N30" s="161"/>
      <c r="O30" s="161"/>
      <c r="P30" s="161"/>
      <c r="Q30" s="161"/>
      <c r="R30" s="162"/>
      <c r="S30" s="118" t="s">
        <v>132</v>
      </c>
      <c r="T30" s="119"/>
      <c r="U30" s="119"/>
      <c r="V30" s="120"/>
    </row>
    <row r="31" spans="1:22" s="44" customFormat="1" ht="15" customHeight="1">
      <c r="A31" s="154" t="s">
        <v>241</v>
      </c>
      <c r="B31" s="155"/>
      <c r="C31" s="156"/>
      <c r="D31" s="133"/>
      <c r="E31" s="134"/>
      <c r="F31" s="134"/>
      <c r="G31" s="134"/>
      <c r="H31" s="134"/>
      <c r="I31" s="134"/>
      <c r="J31" s="135"/>
      <c r="K31" s="163"/>
      <c r="L31" s="164"/>
      <c r="M31" s="164"/>
      <c r="N31" s="164"/>
      <c r="O31" s="164"/>
      <c r="P31" s="164"/>
      <c r="Q31" s="164"/>
      <c r="R31" s="165"/>
      <c r="S31" s="124" t="s">
        <v>133</v>
      </c>
      <c r="T31" s="125"/>
      <c r="U31" s="125"/>
      <c r="V31" s="126"/>
    </row>
    <row r="32" spans="1:22" s="44" customFormat="1" ht="15" customHeight="1">
      <c r="A32" s="127" t="s">
        <v>242</v>
      </c>
      <c r="B32" s="128"/>
      <c r="C32" s="129"/>
      <c r="D32" s="133"/>
      <c r="E32" s="134"/>
      <c r="F32" s="134"/>
      <c r="G32" s="134"/>
      <c r="H32" s="134"/>
      <c r="I32" s="134"/>
      <c r="J32" s="135"/>
      <c r="K32" s="157" t="s">
        <v>243</v>
      </c>
      <c r="L32" s="158"/>
      <c r="M32" s="158"/>
      <c r="N32" s="158"/>
      <c r="O32" s="158"/>
      <c r="P32" s="158"/>
      <c r="Q32" s="158"/>
      <c r="R32" s="159"/>
      <c r="S32" s="148" t="s">
        <v>130</v>
      </c>
      <c r="T32" s="149"/>
      <c r="U32" s="149"/>
      <c r="V32" s="150"/>
    </row>
    <row r="33" spans="1:22" s="44" customFormat="1" ht="15" customHeight="1">
      <c r="A33" s="151" t="s">
        <v>244</v>
      </c>
      <c r="B33" s="152"/>
      <c r="C33" s="153"/>
      <c r="D33" s="133"/>
      <c r="E33" s="134"/>
      <c r="F33" s="134"/>
      <c r="G33" s="134"/>
      <c r="H33" s="134"/>
      <c r="I33" s="134"/>
      <c r="J33" s="135"/>
      <c r="K33" s="160"/>
      <c r="L33" s="161"/>
      <c r="M33" s="161"/>
      <c r="N33" s="161"/>
      <c r="O33" s="161"/>
      <c r="P33" s="161"/>
      <c r="Q33" s="161"/>
      <c r="R33" s="162"/>
      <c r="S33" s="118" t="s">
        <v>132</v>
      </c>
      <c r="T33" s="119"/>
      <c r="U33" s="119"/>
      <c r="V33" s="120"/>
    </row>
    <row r="34" spans="1:22" s="44" customFormat="1" ht="15" customHeight="1">
      <c r="A34" s="154" t="s">
        <v>245</v>
      </c>
      <c r="B34" s="155"/>
      <c r="C34" s="156"/>
      <c r="D34" s="136"/>
      <c r="E34" s="137"/>
      <c r="F34" s="137"/>
      <c r="G34" s="137"/>
      <c r="H34" s="137"/>
      <c r="I34" s="137"/>
      <c r="J34" s="138"/>
      <c r="K34" s="163"/>
      <c r="L34" s="164"/>
      <c r="M34" s="164"/>
      <c r="N34" s="164"/>
      <c r="O34" s="164"/>
      <c r="P34" s="164"/>
      <c r="Q34" s="164"/>
      <c r="R34" s="165"/>
      <c r="S34" s="124" t="s">
        <v>133</v>
      </c>
      <c r="T34" s="125"/>
      <c r="U34" s="125"/>
      <c r="V34" s="126"/>
    </row>
    <row r="35" spans="1:22" s="44" customFormat="1" ht="15" customHeight="1">
      <c r="A35" s="127" t="s">
        <v>246</v>
      </c>
      <c r="B35" s="128" t="s">
        <v>246</v>
      </c>
      <c r="C35" s="129" t="s">
        <v>246</v>
      </c>
      <c r="D35" s="130" t="s">
        <v>165</v>
      </c>
      <c r="E35" s="131"/>
      <c r="F35" s="131"/>
      <c r="G35" s="131"/>
      <c r="H35" s="131"/>
      <c r="I35" s="131"/>
      <c r="J35" s="132"/>
      <c r="K35" s="139" t="s">
        <v>150</v>
      </c>
      <c r="L35" s="140"/>
      <c r="M35" s="140"/>
      <c r="N35" s="140"/>
      <c r="O35" s="140"/>
      <c r="P35" s="140"/>
      <c r="Q35" s="140"/>
      <c r="R35" s="141"/>
      <c r="S35" s="148" t="s">
        <v>130</v>
      </c>
      <c r="T35" s="149"/>
      <c r="U35" s="149"/>
      <c r="V35" s="150"/>
    </row>
    <row r="36" spans="1:22" ht="15.6">
      <c r="A36" s="151" t="s">
        <v>247</v>
      </c>
      <c r="B36" s="152" t="s">
        <v>247</v>
      </c>
      <c r="C36" s="153" t="s">
        <v>247</v>
      </c>
      <c r="D36" s="133"/>
      <c r="E36" s="134"/>
      <c r="F36" s="134"/>
      <c r="G36" s="134"/>
      <c r="H36" s="134"/>
      <c r="I36" s="134"/>
      <c r="J36" s="135"/>
      <c r="K36" s="142"/>
      <c r="L36" s="143"/>
      <c r="M36" s="143"/>
      <c r="N36" s="143"/>
      <c r="O36" s="143"/>
      <c r="P36" s="143"/>
      <c r="Q36" s="143"/>
      <c r="R36" s="144"/>
      <c r="S36" s="118" t="s">
        <v>132</v>
      </c>
      <c r="T36" s="119"/>
      <c r="U36" s="119"/>
      <c r="V36" s="120"/>
    </row>
    <row r="37" spans="1:22" ht="15.6">
      <c r="A37" s="154" t="s">
        <v>248</v>
      </c>
      <c r="B37" s="155" t="s">
        <v>248</v>
      </c>
      <c r="C37" s="156" t="s">
        <v>248</v>
      </c>
      <c r="D37" s="133"/>
      <c r="E37" s="134"/>
      <c r="F37" s="134"/>
      <c r="G37" s="134"/>
      <c r="H37" s="134"/>
      <c r="I37" s="134"/>
      <c r="J37" s="135"/>
      <c r="K37" s="145"/>
      <c r="L37" s="146"/>
      <c r="M37" s="146"/>
      <c r="N37" s="146"/>
      <c r="O37" s="146"/>
      <c r="P37" s="146"/>
      <c r="Q37" s="146"/>
      <c r="R37" s="147"/>
      <c r="S37" s="124" t="s">
        <v>133</v>
      </c>
      <c r="T37" s="125"/>
      <c r="U37" s="125"/>
      <c r="V37" s="126"/>
    </row>
    <row r="38" spans="1:22" ht="15.6">
      <c r="A38" s="127" t="s">
        <v>249</v>
      </c>
      <c r="B38" s="128" t="s">
        <v>249</v>
      </c>
      <c r="C38" s="129" t="s">
        <v>249</v>
      </c>
      <c r="D38" s="133"/>
      <c r="E38" s="134"/>
      <c r="F38" s="134"/>
      <c r="G38" s="134"/>
      <c r="H38" s="134"/>
      <c r="I38" s="134"/>
      <c r="J38" s="135"/>
      <c r="K38" s="139" t="s">
        <v>188</v>
      </c>
      <c r="L38" s="140"/>
      <c r="M38" s="140"/>
      <c r="N38" s="140"/>
      <c r="O38" s="140"/>
      <c r="P38" s="140"/>
      <c r="Q38" s="140"/>
      <c r="R38" s="141"/>
      <c r="S38" s="148" t="s">
        <v>130</v>
      </c>
      <c r="T38" s="149"/>
      <c r="U38" s="149"/>
      <c r="V38" s="150"/>
    </row>
    <row r="39" spans="1:22" ht="15.6">
      <c r="A39" s="151" t="s">
        <v>250</v>
      </c>
      <c r="B39" s="152" t="s">
        <v>250</v>
      </c>
      <c r="C39" s="153" t="s">
        <v>250</v>
      </c>
      <c r="D39" s="133"/>
      <c r="E39" s="134"/>
      <c r="F39" s="134"/>
      <c r="G39" s="134"/>
      <c r="H39" s="134"/>
      <c r="I39" s="134"/>
      <c r="J39" s="135"/>
      <c r="K39" s="142"/>
      <c r="L39" s="143"/>
      <c r="M39" s="143"/>
      <c r="N39" s="143"/>
      <c r="O39" s="143"/>
      <c r="P39" s="143"/>
      <c r="Q39" s="143"/>
      <c r="R39" s="144"/>
      <c r="S39" s="118" t="s">
        <v>132</v>
      </c>
      <c r="T39" s="119"/>
      <c r="U39" s="119"/>
      <c r="V39" s="120"/>
    </row>
    <row r="40" spans="1:22" ht="15.6">
      <c r="A40" s="154" t="s">
        <v>251</v>
      </c>
      <c r="B40" s="155" t="s">
        <v>251</v>
      </c>
      <c r="C40" s="156" t="s">
        <v>251</v>
      </c>
      <c r="D40" s="133"/>
      <c r="E40" s="134"/>
      <c r="F40" s="134"/>
      <c r="G40" s="134"/>
      <c r="H40" s="134"/>
      <c r="I40" s="134"/>
      <c r="J40" s="135"/>
      <c r="K40" s="145"/>
      <c r="L40" s="146"/>
      <c r="M40" s="146"/>
      <c r="N40" s="146"/>
      <c r="O40" s="146"/>
      <c r="P40" s="146"/>
      <c r="Q40" s="146"/>
      <c r="R40" s="147"/>
      <c r="S40" s="124" t="s">
        <v>133</v>
      </c>
      <c r="T40" s="125"/>
      <c r="U40" s="125"/>
      <c r="V40" s="126"/>
    </row>
    <row r="41" spans="1:22" ht="15.6">
      <c r="A41" s="127" t="s">
        <v>252</v>
      </c>
      <c r="B41" s="128" t="s">
        <v>253</v>
      </c>
      <c r="C41" s="129" t="s">
        <v>253</v>
      </c>
      <c r="D41" s="133"/>
      <c r="E41" s="134"/>
      <c r="F41" s="134"/>
      <c r="G41" s="134"/>
      <c r="H41" s="134"/>
      <c r="I41" s="134"/>
      <c r="J41" s="135"/>
      <c r="K41" s="139" t="s">
        <v>177</v>
      </c>
      <c r="L41" s="140" t="s">
        <v>162</v>
      </c>
      <c r="M41" s="140"/>
      <c r="N41" s="140"/>
      <c r="O41" s="140" t="s">
        <v>162</v>
      </c>
      <c r="P41" s="140" t="s">
        <v>162</v>
      </c>
      <c r="Q41" s="140" t="s">
        <v>162</v>
      </c>
      <c r="R41" s="141" t="s">
        <v>162</v>
      </c>
      <c r="S41" s="148" t="s">
        <v>130</v>
      </c>
      <c r="T41" s="149"/>
      <c r="U41" s="149"/>
      <c r="V41" s="150"/>
    </row>
    <row r="42" spans="1:22" ht="15.6">
      <c r="A42" s="151" t="s">
        <v>254</v>
      </c>
      <c r="B42" s="152" t="s">
        <v>255</v>
      </c>
      <c r="C42" s="153" t="s">
        <v>255</v>
      </c>
      <c r="D42" s="133"/>
      <c r="E42" s="134"/>
      <c r="F42" s="134"/>
      <c r="G42" s="134"/>
      <c r="H42" s="134"/>
      <c r="I42" s="134"/>
      <c r="J42" s="135"/>
      <c r="K42" s="142" t="s">
        <v>162</v>
      </c>
      <c r="L42" s="143" t="s">
        <v>162</v>
      </c>
      <c r="M42" s="143"/>
      <c r="N42" s="143"/>
      <c r="O42" s="143" t="s">
        <v>162</v>
      </c>
      <c r="P42" s="143" t="s">
        <v>162</v>
      </c>
      <c r="Q42" s="143" t="s">
        <v>162</v>
      </c>
      <c r="R42" s="144" t="s">
        <v>162</v>
      </c>
      <c r="S42" s="118" t="s">
        <v>132</v>
      </c>
      <c r="T42" s="119"/>
      <c r="U42" s="119"/>
      <c r="V42" s="120"/>
    </row>
    <row r="43" spans="1:22" ht="15.6">
      <c r="A43" s="154" t="s">
        <v>256</v>
      </c>
      <c r="B43" s="155" t="s">
        <v>257</v>
      </c>
      <c r="C43" s="156" t="s">
        <v>257</v>
      </c>
      <c r="D43" s="136"/>
      <c r="E43" s="137"/>
      <c r="F43" s="137"/>
      <c r="G43" s="137"/>
      <c r="H43" s="137"/>
      <c r="I43" s="137"/>
      <c r="J43" s="138"/>
      <c r="K43" s="145" t="s">
        <v>162</v>
      </c>
      <c r="L43" s="146" t="s">
        <v>162</v>
      </c>
      <c r="M43" s="146"/>
      <c r="N43" s="146"/>
      <c r="O43" s="146" t="s">
        <v>162</v>
      </c>
      <c r="P43" s="146" t="s">
        <v>162</v>
      </c>
      <c r="Q43" s="146" t="s">
        <v>162</v>
      </c>
      <c r="R43" s="147" t="s">
        <v>162</v>
      </c>
      <c r="S43" s="124" t="s">
        <v>133</v>
      </c>
      <c r="T43" s="125"/>
      <c r="U43" s="125"/>
      <c r="V43" s="126"/>
    </row>
    <row r="44" spans="1:22" ht="15.6">
      <c r="A44" s="127" t="s">
        <v>178</v>
      </c>
      <c r="B44" s="128" t="s">
        <v>178</v>
      </c>
      <c r="C44" s="129" t="s">
        <v>178</v>
      </c>
      <c r="D44" s="130" t="s">
        <v>179</v>
      </c>
      <c r="E44" s="131"/>
      <c r="F44" s="131"/>
      <c r="G44" s="131"/>
      <c r="H44" s="131"/>
      <c r="I44" s="131"/>
      <c r="J44" s="132"/>
      <c r="K44" s="139" t="s">
        <v>150</v>
      </c>
      <c r="L44" s="140"/>
      <c r="M44" s="140"/>
      <c r="N44" s="140"/>
      <c r="O44" s="140"/>
      <c r="P44" s="140"/>
      <c r="Q44" s="140"/>
      <c r="R44" s="141"/>
      <c r="S44" s="148" t="s">
        <v>130</v>
      </c>
      <c r="T44" s="149"/>
      <c r="U44" s="149"/>
      <c r="V44" s="150"/>
    </row>
    <row r="45" spans="1:22" ht="15.6">
      <c r="A45" s="151" t="s">
        <v>180</v>
      </c>
      <c r="B45" s="152" t="s">
        <v>180</v>
      </c>
      <c r="C45" s="153" t="s">
        <v>180</v>
      </c>
      <c r="D45" s="133"/>
      <c r="E45" s="134"/>
      <c r="F45" s="134"/>
      <c r="G45" s="134"/>
      <c r="H45" s="134"/>
      <c r="I45" s="134"/>
      <c r="J45" s="135"/>
      <c r="K45" s="142" t="s">
        <v>258</v>
      </c>
      <c r="L45" s="143"/>
      <c r="M45" s="143"/>
      <c r="N45" s="143"/>
      <c r="O45" s="143"/>
      <c r="P45" s="143"/>
      <c r="Q45" s="143"/>
      <c r="R45" s="144"/>
      <c r="S45" s="118" t="s">
        <v>132</v>
      </c>
      <c r="T45" s="119"/>
      <c r="U45" s="119"/>
      <c r="V45" s="120"/>
    </row>
    <row r="46" spans="1:22" ht="15.6">
      <c r="A46" s="154" t="s">
        <v>181</v>
      </c>
      <c r="B46" s="155" t="s">
        <v>181</v>
      </c>
      <c r="C46" s="156" t="s">
        <v>181</v>
      </c>
      <c r="D46" s="133"/>
      <c r="E46" s="134"/>
      <c r="F46" s="134"/>
      <c r="G46" s="134"/>
      <c r="H46" s="134"/>
      <c r="I46" s="134"/>
      <c r="J46" s="135"/>
      <c r="K46" s="145" t="s">
        <v>258</v>
      </c>
      <c r="L46" s="146"/>
      <c r="M46" s="146"/>
      <c r="N46" s="146"/>
      <c r="O46" s="146"/>
      <c r="P46" s="146"/>
      <c r="Q46" s="146"/>
      <c r="R46" s="147"/>
      <c r="S46" s="124" t="s">
        <v>133</v>
      </c>
      <c r="T46" s="125"/>
      <c r="U46" s="125"/>
      <c r="V46" s="126"/>
    </row>
    <row r="47" spans="1:22" ht="15.6">
      <c r="A47" s="127" t="s">
        <v>259</v>
      </c>
      <c r="B47" s="128" t="s">
        <v>259</v>
      </c>
      <c r="C47" s="129" t="s">
        <v>259</v>
      </c>
      <c r="D47" s="133"/>
      <c r="E47" s="134"/>
      <c r="F47" s="134"/>
      <c r="G47" s="134"/>
      <c r="H47" s="134"/>
      <c r="I47" s="134"/>
      <c r="J47" s="135"/>
      <c r="K47" s="157" t="s">
        <v>260</v>
      </c>
      <c r="L47" s="158"/>
      <c r="M47" s="158"/>
      <c r="N47" s="158"/>
      <c r="O47" s="158"/>
      <c r="P47" s="158"/>
      <c r="Q47" s="158"/>
      <c r="R47" s="159"/>
      <c r="S47" s="148" t="s">
        <v>130</v>
      </c>
      <c r="T47" s="149"/>
      <c r="U47" s="149"/>
      <c r="V47" s="150"/>
    </row>
    <row r="48" spans="1:22" ht="15.6">
      <c r="A48" s="151" t="s">
        <v>261</v>
      </c>
      <c r="B48" s="152" t="s">
        <v>261</v>
      </c>
      <c r="C48" s="153" t="s">
        <v>261</v>
      </c>
      <c r="D48" s="133"/>
      <c r="E48" s="134"/>
      <c r="F48" s="134"/>
      <c r="G48" s="134"/>
      <c r="H48" s="134"/>
      <c r="I48" s="134"/>
      <c r="J48" s="135"/>
      <c r="K48" s="160"/>
      <c r="L48" s="161"/>
      <c r="M48" s="161"/>
      <c r="N48" s="161"/>
      <c r="O48" s="161"/>
      <c r="P48" s="161"/>
      <c r="Q48" s="161"/>
      <c r="R48" s="162"/>
      <c r="S48" s="118" t="s">
        <v>132</v>
      </c>
      <c r="T48" s="119"/>
      <c r="U48" s="119"/>
      <c r="V48" s="120"/>
    </row>
    <row r="49" spans="1:22" ht="15.6">
      <c r="A49" s="154" t="s">
        <v>262</v>
      </c>
      <c r="B49" s="155" t="s">
        <v>262</v>
      </c>
      <c r="C49" s="156" t="s">
        <v>262</v>
      </c>
      <c r="D49" s="133"/>
      <c r="E49" s="134"/>
      <c r="F49" s="134"/>
      <c r="G49" s="134"/>
      <c r="H49" s="134"/>
      <c r="I49" s="134"/>
      <c r="J49" s="135"/>
      <c r="K49" s="163"/>
      <c r="L49" s="164"/>
      <c r="M49" s="164"/>
      <c r="N49" s="164"/>
      <c r="O49" s="164"/>
      <c r="P49" s="164"/>
      <c r="Q49" s="164"/>
      <c r="R49" s="165"/>
      <c r="S49" s="124" t="s">
        <v>133</v>
      </c>
      <c r="T49" s="125"/>
      <c r="U49" s="125"/>
      <c r="V49" s="126"/>
    </row>
    <row r="50" spans="1:22" ht="15.6">
      <c r="A50" s="127" t="s">
        <v>263</v>
      </c>
      <c r="B50" s="128" t="s">
        <v>264</v>
      </c>
      <c r="C50" s="129" t="s">
        <v>264</v>
      </c>
      <c r="D50" s="133"/>
      <c r="E50" s="134"/>
      <c r="F50" s="134"/>
      <c r="G50" s="134"/>
      <c r="H50" s="134"/>
      <c r="I50" s="134"/>
      <c r="J50" s="135"/>
      <c r="K50" s="139" t="s">
        <v>265</v>
      </c>
      <c r="L50" s="140"/>
      <c r="M50" s="140"/>
      <c r="N50" s="140"/>
      <c r="O50" s="140"/>
      <c r="P50" s="140"/>
      <c r="Q50" s="140"/>
      <c r="R50" s="141"/>
      <c r="S50" s="148" t="s">
        <v>130</v>
      </c>
      <c r="T50" s="149"/>
      <c r="U50" s="149"/>
      <c r="V50" s="150"/>
    </row>
    <row r="51" spans="1:22" ht="15.6">
      <c r="A51" s="151" t="s">
        <v>266</v>
      </c>
      <c r="B51" s="152" t="s">
        <v>267</v>
      </c>
      <c r="C51" s="153" t="s">
        <v>267</v>
      </c>
      <c r="D51" s="133"/>
      <c r="E51" s="134"/>
      <c r="F51" s="134"/>
      <c r="G51" s="134"/>
      <c r="H51" s="134"/>
      <c r="I51" s="134"/>
      <c r="J51" s="135"/>
      <c r="K51" s="142" t="s">
        <v>155</v>
      </c>
      <c r="L51" s="143"/>
      <c r="M51" s="143"/>
      <c r="N51" s="143"/>
      <c r="O51" s="143"/>
      <c r="P51" s="143"/>
      <c r="Q51" s="143"/>
      <c r="R51" s="144"/>
      <c r="S51" s="118" t="s">
        <v>132</v>
      </c>
      <c r="T51" s="119"/>
      <c r="U51" s="119"/>
      <c r="V51" s="120"/>
    </row>
    <row r="52" spans="1:22" ht="15.6">
      <c r="A52" s="154" t="s">
        <v>268</v>
      </c>
      <c r="B52" s="155" t="s">
        <v>269</v>
      </c>
      <c r="C52" s="156" t="s">
        <v>269</v>
      </c>
      <c r="D52" s="133"/>
      <c r="E52" s="134"/>
      <c r="F52" s="134"/>
      <c r="G52" s="134"/>
      <c r="H52" s="134"/>
      <c r="I52" s="134"/>
      <c r="J52" s="135"/>
      <c r="K52" s="145" t="s">
        <v>155</v>
      </c>
      <c r="L52" s="146"/>
      <c r="M52" s="146"/>
      <c r="N52" s="146"/>
      <c r="O52" s="146"/>
      <c r="P52" s="146"/>
      <c r="Q52" s="146"/>
      <c r="R52" s="147"/>
      <c r="S52" s="124" t="s">
        <v>133</v>
      </c>
      <c r="T52" s="125"/>
      <c r="U52" s="125"/>
      <c r="V52" s="126"/>
    </row>
    <row r="53" spans="1:22" ht="15.6">
      <c r="A53" s="127" t="s">
        <v>182</v>
      </c>
      <c r="B53" s="128" t="s">
        <v>182</v>
      </c>
      <c r="C53" s="129" t="s">
        <v>182</v>
      </c>
      <c r="D53" s="130" t="s">
        <v>270</v>
      </c>
      <c r="E53" s="131"/>
      <c r="F53" s="131"/>
      <c r="G53" s="131"/>
      <c r="H53" s="131"/>
      <c r="I53" s="131"/>
      <c r="J53" s="132"/>
      <c r="K53" s="169" t="s">
        <v>150</v>
      </c>
      <c r="L53" s="170"/>
      <c r="M53" s="170"/>
      <c r="N53" s="170"/>
      <c r="O53" s="170"/>
      <c r="P53" s="170"/>
      <c r="Q53" s="170"/>
      <c r="R53" s="171"/>
      <c r="S53" s="148" t="s">
        <v>130</v>
      </c>
      <c r="T53" s="149"/>
      <c r="U53" s="149"/>
      <c r="V53" s="150"/>
    </row>
    <row r="54" spans="1:22" ht="15.6">
      <c r="A54" s="151" t="s">
        <v>183</v>
      </c>
      <c r="B54" s="152" t="s">
        <v>183</v>
      </c>
      <c r="C54" s="153" t="s">
        <v>183</v>
      </c>
      <c r="D54" s="133"/>
      <c r="E54" s="134"/>
      <c r="F54" s="134"/>
      <c r="G54" s="134"/>
      <c r="H54" s="134"/>
      <c r="I54" s="134"/>
      <c r="J54" s="135"/>
      <c r="K54" s="172"/>
      <c r="L54" s="173"/>
      <c r="M54" s="173"/>
      <c r="N54" s="173"/>
      <c r="O54" s="173"/>
      <c r="P54" s="173"/>
      <c r="Q54" s="173"/>
      <c r="R54" s="174"/>
      <c r="S54" s="118" t="s">
        <v>132</v>
      </c>
      <c r="T54" s="119"/>
      <c r="U54" s="119"/>
      <c r="V54" s="120"/>
    </row>
    <row r="55" spans="1:22" ht="15.6">
      <c r="A55" s="154" t="s">
        <v>184</v>
      </c>
      <c r="B55" s="155" t="s">
        <v>184</v>
      </c>
      <c r="C55" s="156" t="s">
        <v>184</v>
      </c>
      <c r="D55" s="133"/>
      <c r="E55" s="134"/>
      <c r="F55" s="134"/>
      <c r="G55" s="134"/>
      <c r="H55" s="134"/>
      <c r="I55" s="134"/>
      <c r="J55" s="135"/>
      <c r="K55" s="175"/>
      <c r="L55" s="176"/>
      <c r="M55" s="176"/>
      <c r="N55" s="176"/>
      <c r="O55" s="176"/>
      <c r="P55" s="176"/>
      <c r="Q55" s="176"/>
      <c r="R55" s="177"/>
      <c r="S55" s="124" t="s">
        <v>133</v>
      </c>
      <c r="T55" s="125"/>
      <c r="U55" s="125"/>
      <c r="V55" s="126"/>
    </row>
    <row r="56" spans="1:22" ht="15.6">
      <c r="A56" s="127" t="s">
        <v>271</v>
      </c>
      <c r="B56" s="128" t="s">
        <v>271</v>
      </c>
      <c r="C56" s="129" t="s">
        <v>271</v>
      </c>
      <c r="D56" s="133"/>
      <c r="E56" s="134"/>
      <c r="F56" s="134"/>
      <c r="G56" s="134"/>
      <c r="H56" s="134"/>
      <c r="I56" s="134"/>
      <c r="J56" s="135"/>
      <c r="K56" s="157" t="s">
        <v>176</v>
      </c>
      <c r="L56" s="158"/>
      <c r="M56" s="158"/>
      <c r="N56" s="158"/>
      <c r="O56" s="158"/>
      <c r="P56" s="158"/>
      <c r="Q56" s="158"/>
      <c r="R56" s="159"/>
      <c r="S56" s="148" t="s">
        <v>130</v>
      </c>
      <c r="T56" s="149"/>
      <c r="U56" s="149"/>
      <c r="V56" s="150"/>
    </row>
    <row r="57" spans="1:22" ht="15.6">
      <c r="A57" s="151" t="s">
        <v>272</v>
      </c>
      <c r="B57" s="152" t="s">
        <v>272</v>
      </c>
      <c r="C57" s="153" t="s">
        <v>272</v>
      </c>
      <c r="D57" s="133"/>
      <c r="E57" s="134"/>
      <c r="F57" s="134"/>
      <c r="G57" s="134"/>
      <c r="H57" s="134"/>
      <c r="I57" s="134"/>
      <c r="J57" s="135"/>
      <c r="K57" s="160"/>
      <c r="L57" s="161"/>
      <c r="M57" s="161"/>
      <c r="N57" s="161"/>
      <c r="O57" s="161"/>
      <c r="P57" s="161"/>
      <c r="Q57" s="161"/>
      <c r="R57" s="162"/>
      <c r="S57" s="118" t="s">
        <v>132</v>
      </c>
      <c r="T57" s="119"/>
      <c r="U57" s="119"/>
      <c r="V57" s="120"/>
    </row>
    <row r="58" spans="1:22" ht="16.2" thickBot="1">
      <c r="A58" s="201" t="s">
        <v>273</v>
      </c>
      <c r="B58" s="202" t="s">
        <v>273</v>
      </c>
      <c r="C58" s="203" t="s">
        <v>273</v>
      </c>
      <c r="D58" s="166"/>
      <c r="E58" s="167"/>
      <c r="F58" s="167"/>
      <c r="G58" s="167"/>
      <c r="H58" s="167"/>
      <c r="I58" s="167"/>
      <c r="J58" s="168"/>
      <c r="K58" s="198"/>
      <c r="L58" s="199"/>
      <c r="M58" s="199"/>
      <c r="N58" s="199"/>
      <c r="O58" s="199"/>
      <c r="P58" s="199"/>
      <c r="Q58" s="199"/>
      <c r="R58" s="200"/>
      <c r="S58" s="204" t="s">
        <v>133</v>
      </c>
      <c r="T58" s="205"/>
      <c r="U58" s="205"/>
      <c r="V58" s="206"/>
    </row>
    <row r="59" spans="1:22" ht="16.2" thickTop="1">
      <c r="A59" s="178" t="s">
        <v>274</v>
      </c>
      <c r="B59" s="179" t="s">
        <v>274</v>
      </c>
      <c r="C59" s="180" t="s">
        <v>274</v>
      </c>
      <c r="D59" s="181" t="s">
        <v>166</v>
      </c>
      <c r="E59" s="182"/>
      <c r="F59" s="182"/>
      <c r="G59" s="182"/>
      <c r="H59" s="182"/>
      <c r="I59" s="182"/>
      <c r="J59" s="183"/>
      <c r="K59" s="187" t="s">
        <v>150</v>
      </c>
      <c r="L59" s="179" t="s">
        <v>167</v>
      </c>
      <c r="M59" s="179" t="s">
        <v>167</v>
      </c>
      <c r="N59" s="179"/>
      <c r="O59" s="179"/>
      <c r="P59" s="179" t="s">
        <v>167</v>
      </c>
      <c r="Q59" s="179" t="s">
        <v>167</v>
      </c>
      <c r="R59" s="188" t="s">
        <v>167</v>
      </c>
      <c r="S59" s="192" t="s">
        <v>131</v>
      </c>
      <c r="T59" s="193"/>
      <c r="U59" s="193"/>
      <c r="V59" s="194"/>
    </row>
    <row r="60" spans="1:22" ht="15.6">
      <c r="A60" s="195" t="s">
        <v>275</v>
      </c>
      <c r="B60" s="196" t="s">
        <v>275</v>
      </c>
      <c r="C60" s="197" t="s">
        <v>275</v>
      </c>
      <c r="D60" s="184"/>
      <c r="E60" s="185"/>
      <c r="F60" s="185"/>
      <c r="G60" s="185"/>
      <c r="H60" s="185"/>
      <c r="I60" s="185"/>
      <c r="J60" s="186"/>
      <c r="K60" s="189" t="s">
        <v>167</v>
      </c>
      <c r="L60" s="190" t="s">
        <v>167</v>
      </c>
      <c r="M60" s="190" t="s">
        <v>167</v>
      </c>
      <c r="N60" s="190"/>
      <c r="O60" s="190"/>
      <c r="P60" s="190" t="s">
        <v>167</v>
      </c>
      <c r="Q60" s="190" t="s">
        <v>167</v>
      </c>
      <c r="R60" s="191" t="s">
        <v>167</v>
      </c>
      <c r="S60" s="124" t="s">
        <v>130</v>
      </c>
      <c r="T60" s="125"/>
      <c r="U60" s="125"/>
      <c r="V60" s="126"/>
    </row>
    <row r="61" spans="1:22" ht="15.6">
      <c r="A61" s="207" t="s">
        <v>276</v>
      </c>
      <c r="B61" s="208" t="s">
        <v>276</v>
      </c>
      <c r="C61" s="209" t="s">
        <v>276</v>
      </c>
      <c r="D61" s="181" t="s">
        <v>168</v>
      </c>
      <c r="E61" s="182"/>
      <c r="F61" s="182"/>
      <c r="G61" s="182"/>
      <c r="H61" s="182"/>
      <c r="I61" s="182"/>
      <c r="J61" s="183"/>
      <c r="K61" s="187" t="s">
        <v>277</v>
      </c>
      <c r="L61" s="179" t="s">
        <v>278</v>
      </c>
      <c r="M61" s="179" t="s">
        <v>278</v>
      </c>
      <c r="N61" s="179"/>
      <c r="O61" s="179"/>
      <c r="P61" s="179" t="s">
        <v>278</v>
      </c>
      <c r="Q61" s="179" t="s">
        <v>278</v>
      </c>
      <c r="R61" s="188" t="s">
        <v>278</v>
      </c>
      <c r="S61" s="192" t="s">
        <v>131</v>
      </c>
      <c r="T61" s="193"/>
      <c r="U61" s="193"/>
      <c r="V61" s="194"/>
    </row>
    <row r="62" spans="1:22" ht="15.6">
      <c r="A62" s="220" t="s">
        <v>279</v>
      </c>
      <c r="B62" s="218" t="s">
        <v>279</v>
      </c>
      <c r="C62" s="221" t="s">
        <v>279</v>
      </c>
      <c r="D62" s="210" t="s">
        <v>53</v>
      </c>
      <c r="E62" s="211"/>
      <c r="F62" s="211"/>
      <c r="G62" s="211"/>
      <c r="H62" s="211"/>
      <c r="I62" s="211"/>
      <c r="J62" s="212"/>
      <c r="K62" s="217" t="s">
        <v>280</v>
      </c>
      <c r="L62" s="218" t="s">
        <v>278</v>
      </c>
      <c r="M62" s="218" t="s">
        <v>278</v>
      </c>
      <c r="N62" s="218"/>
      <c r="O62" s="218"/>
      <c r="P62" s="218" t="s">
        <v>278</v>
      </c>
      <c r="Q62" s="218" t="s">
        <v>278</v>
      </c>
      <c r="R62" s="219" t="s">
        <v>278</v>
      </c>
      <c r="S62" s="118" t="s">
        <v>130</v>
      </c>
      <c r="T62" s="119"/>
      <c r="U62" s="119"/>
      <c r="V62" s="120"/>
    </row>
    <row r="63" spans="1:22" ht="15.6">
      <c r="A63" s="220" t="s">
        <v>281</v>
      </c>
      <c r="B63" s="218" t="s">
        <v>281</v>
      </c>
      <c r="C63" s="221" t="s">
        <v>281</v>
      </c>
      <c r="D63" s="213" t="s">
        <v>169</v>
      </c>
      <c r="E63" s="152"/>
      <c r="F63" s="152"/>
      <c r="G63" s="152"/>
      <c r="H63" s="152"/>
      <c r="I63" s="152"/>
      <c r="J63" s="214"/>
      <c r="K63" s="217" t="s">
        <v>282</v>
      </c>
      <c r="L63" s="218"/>
      <c r="M63" s="218"/>
      <c r="N63" s="218"/>
      <c r="O63" s="218"/>
      <c r="P63" s="218"/>
      <c r="Q63" s="218"/>
      <c r="R63" s="219"/>
      <c r="S63" s="118" t="s">
        <v>131</v>
      </c>
      <c r="T63" s="119"/>
      <c r="U63" s="119"/>
      <c r="V63" s="120"/>
    </row>
    <row r="64" spans="1:22" ht="15.6">
      <c r="A64" s="222" t="s">
        <v>283</v>
      </c>
      <c r="B64" s="190" t="s">
        <v>283</v>
      </c>
      <c r="C64" s="223" t="s">
        <v>283</v>
      </c>
      <c r="D64" s="215" t="s">
        <v>170</v>
      </c>
      <c r="E64" s="155"/>
      <c r="F64" s="155"/>
      <c r="G64" s="155"/>
      <c r="H64" s="155"/>
      <c r="I64" s="155"/>
      <c r="J64" s="216"/>
      <c r="K64" s="189" t="s">
        <v>162</v>
      </c>
      <c r="L64" s="190"/>
      <c r="M64" s="190"/>
      <c r="N64" s="190"/>
      <c r="O64" s="190"/>
      <c r="P64" s="190"/>
      <c r="Q64" s="190"/>
      <c r="R64" s="191"/>
      <c r="S64" s="124" t="s">
        <v>130</v>
      </c>
      <c r="T64" s="125"/>
      <c r="U64" s="125"/>
      <c r="V64" s="126"/>
    </row>
    <row r="65" spans="1:22" ht="15.6">
      <c r="A65" s="207" t="s">
        <v>284</v>
      </c>
      <c r="B65" s="208" t="s">
        <v>284</v>
      </c>
      <c r="C65" s="209" t="s">
        <v>284</v>
      </c>
      <c r="D65" s="181" t="s">
        <v>171</v>
      </c>
      <c r="E65" s="182"/>
      <c r="F65" s="182"/>
      <c r="G65" s="182"/>
      <c r="H65" s="182"/>
      <c r="I65" s="182"/>
      <c r="J65" s="183"/>
      <c r="K65" s="187" t="s">
        <v>150</v>
      </c>
      <c r="L65" s="179"/>
      <c r="M65" s="179"/>
      <c r="N65" s="179"/>
      <c r="O65" s="179"/>
      <c r="P65" s="179"/>
      <c r="Q65" s="179"/>
      <c r="R65" s="188"/>
      <c r="S65" s="192" t="s">
        <v>131</v>
      </c>
      <c r="T65" s="193"/>
      <c r="U65" s="193"/>
      <c r="V65" s="194"/>
    </row>
    <row r="66" spans="1:22" ht="15.6">
      <c r="A66" s="220" t="s">
        <v>285</v>
      </c>
      <c r="B66" s="218" t="s">
        <v>285</v>
      </c>
      <c r="C66" s="221" t="s">
        <v>285</v>
      </c>
      <c r="D66" s="210" t="s">
        <v>148</v>
      </c>
      <c r="E66" s="211"/>
      <c r="F66" s="211"/>
      <c r="G66" s="211"/>
      <c r="H66" s="211"/>
      <c r="I66" s="211"/>
      <c r="J66" s="212"/>
      <c r="K66" s="217" t="s">
        <v>155</v>
      </c>
      <c r="L66" s="218"/>
      <c r="M66" s="218"/>
      <c r="N66" s="218"/>
      <c r="O66" s="218"/>
      <c r="P66" s="218"/>
      <c r="Q66" s="218"/>
      <c r="R66" s="219"/>
      <c r="S66" s="118" t="s">
        <v>130</v>
      </c>
      <c r="T66" s="119"/>
      <c r="U66" s="119"/>
      <c r="V66" s="120"/>
    </row>
    <row r="67" spans="1:22" ht="15.6">
      <c r="A67" s="220" t="s">
        <v>286</v>
      </c>
      <c r="B67" s="218" t="s">
        <v>286</v>
      </c>
      <c r="C67" s="221" t="s">
        <v>286</v>
      </c>
      <c r="D67" s="213" t="s">
        <v>172</v>
      </c>
      <c r="E67" s="152"/>
      <c r="F67" s="152"/>
      <c r="G67" s="152"/>
      <c r="H67" s="152"/>
      <c r="I67" s="152"/>
      <c r="J67" s="214"/>
      <c r="K67" s="217" t="s">
        <v>164</v>
      </c>
      <c r="L67" s="218"/>
      <c r="M67" s="218"/>
      <c r="N67" s="218"/>
      <c r="O67" s="218"/>
      <c r="P67" s="218"/>
      <c r="Q67" s="218"/>
      <c r="R67" s="219"/>
      <c r="S67" s="118" t="s">
        <v>131</v>
      </c>
      <c r="T67" s="119"/>
      <c r="U67" s="119"/>
      <c r="V67" s="120"/>
    </row>
    <row r="68" spans="1:22" ht="15.6">
      <c r="A68" s="222" t="s">
        <v>287</v>
      </c>
      <c r="B68" s="190" t="s">
        <v>287</v>
      </c>
      <c r="C68" s="223" t="s">
        <v>287</v>
      </c>
      <c r="D68" s="215" t="s">
        <v>54</v>
      </c>
      <c r="E68" s="155"/>
      <c r="F68" s="155"/>
      <c r="G68" s="155"/>
      <c r="H68" s="155"/>
      <c r="I68" s="155"/>
      <c r="J68" s="216"/>
      <c r="K68" s="189" t="s">
        <v>288</v>
      </c>
      <c r="L68" s="190"/>
      <c r="M68" s="190"/>
      <c r="N68" s="190"/>
      <c r="O68" s="190"/>
      <c r="P68" s="190"/>
      <c r="Q68" s="190"/>
      <c r="R68" s="191"/>
      <c r="S68" s="124" t="s">
        <v>130</v>
      </c>
      <c r="T68" s="125"/>
      <c r="U68" s="125"/>
      <c r="V68" s="126"/>
    </row>
    <row r="69" spans="1:22" ht="15.6">
      <c r="A69" s="207" t="s">
        <v>185</v>
      </c>
      <c r="B69" s="208" t="s">
        <v>185</v>
      </c>
      <c r="C69" s="209" t="s">
        <v>185</v>
      </c>
      <c r="D69" s="181" t="s">
        <v>186</v>
      </c>
      <c r="E69" s="182"/>
      <c r="F69" s="182"/>
      <c r="G69" s="182"/>
      <c r="H69" s="182"/>
      <c r="I69" s="182"/>
      <c r="J69" s="183"/>
      <c r="K69" s="187" t="s">
        <v>150</v>
      </c>
      <c r="L69" s="179" t="s">
        <v>289</v>
      </c>
      <c r="M69" s="179" t="s">
        <v>289</v>
      </c>
      <c r="N69" s="179"/>
      <c r="O69" s="179"/>
      <c r="P69" s="179" t="s">
        <v>289</v>
      </c>
      <c r="Q69" s="179" t="s">
        <v>289</v>
      </c>
      <c r="R69" s="188" t="s">
        <v>289</v>
      </c>
      <c r="S69" s="192" t="s">
        <v>131</v>
      </c>
      <c r="T69" s="193"/>
      <c r="U69" s="193"/>
      <c r="V69" s="194"/>
    </row>
    <row r="70" spans="1:22" ht="15.6">
      <c r="A70" s="220" t="s">
        <v>187</v>
      </c>
      <c r="B70" s="218" t="s">
        <v>187</v>
      </c>
      <c r="C70" s="221" t="s">
        <v>187</v>
      </c>
      <c r="D70" s="210" t="s">
        <v>290</v>
      </c>
      <c r="E70" s="211"/>
      <c r="F70" s="211"/>
      <c r="G70" s="211"/>
      <c r="H70" s="211"/>
      <c r="I70" s="211"/>
      <c r="J70" s="212"/>
      <c r="K70" s="217" t="s">
        <v>155</v>
      </c>
      <c r="L70" s="218" t="s">
        <v>289</v>
      </c>
      <c r="M70" s="218" t="s">
        <v>289</v>
      </c>
      <c r="N70" s="218"/>
      <c r="O70" s="218"/>
      <c r="P70" s="218" t="s">
        <v>289</v>
      </c>
      <c r="Q70" s="218" t="s">
        <v>289</v>
      </c>
      <c r="R70" s="219" t="s">
        <v>289</v>
      </c>
      <c r="S70" s="118" t="s">
        <v>130</v>
      </c>
      <c r="T70" s="119"/>
      <c r="U70" s="119"/>
      <c r="V70" s="120"/>
    </row>
    <row r="71" spans="1:22" ht="15.6">
      <c r="A71" s="220" t="s">
        <v>291</v>
      </c>
      <c r="B71" s="218" t="s">
        <v>291</v>
      </c>
      <c r="C71" s="221" t="s">
        <v>291</v>
      </c>
      <c r="D71" s="213" t="s">
        <v>292</v>
      </c>
      <c r="E71" s="152"/>
      <c r="F71" s="152"/>
      <c r="G71" s="152"/>
      <c r="H71" s="152"/>
      <c r="I71" s="152"/>
      <c r="J71" s="214"/>
      <c r="K71" s="217" t="s">
        <v>293</v>
      </c>
      <c r="L71" s="218"/>
      <c r="M71" s="218"/>
      <c r="N71" s="218"/>
      <c r="O71" s="218"/>
      <c r="P71" s="218"/>
      <c r="Q71" s="218"/>
      <c r="R71" s="219"/>
      <c r="S71" s="118" t="s">
        <v>131</v>
      </c>
      <c r="T71" s="119"/>
      <c r="U71" s="119"/>
      <c r="V71" s="120"/>
    </row>
    <row r="72" spans="1:22" ht="15.6">
      <c r="A72" s="222" t="s">
        <v>294</v>
      </c>
      <c r="B72" s="190" t="s">
        <v>294</v>
      </c>
      <c r="C72" s="223" t="s">
        <v>294</v>
      </c>
      <c r="D72" s="215" t="s">
        <v>290</v>
      </c>
      <c r="E72" s="155"/>
      <c r="F72" s="155"/>
      <c r="G72" s="155"/>
      <c r="H72" s="155"/>
      <c r="I72" s="155"/>
      <c r="J72" s="216"/>
      <c r="K72" s="189" t="s">
        <v>295</v>
      </c>
      <c r="L72" s="190"/>
      <c r="M72" s="190"/>
      <c r="N72" s="190"/>
      <c r="O72" s="190"/>
      <c r="P72" s="190"/>
      <c r="Q72" s="190"/>
      <c r="R72" s="191"/>
      <c r="S72" s="124" t="s">
        <v>130</v>
      </c>
      <c r="T72" s="125"/>
      <c r="U72" s="125"/>
      <c r="V72" s="126"/>
    </row>
    <row r="73" spans="1:22" ht="15.6">
      <c r="A73" s="207" t="s">
        <v>296</v>
      </c>
      <c r="B73" s="208" t="s">
        <v>296</v>
      </c>
      <c r="C73" s="209" t="s">
        <v>296</v>
      </c>
      <c r="D73" s="224" t="s">
        <v>292</v>
      </c>
      <c r="E73" s="225"/>
      <c r="F73" s="225"/>
      <c r="G73" s="225"/>
      <c r="H73" s="225"/>
      <c r="I73" s="225"/>
      <c r="J73" s="226"/>
      <c r="K73" s="233" t="s">
        <v>150</v>
      </c>
      <c r="L73" s="234"/>
      <c r="M73" s="234"/>
      <c r="N73" s="234"/>
      <c r="O73" s="234"/>
      <c r="P73" s="234"/>
      <c r="Q73" s="234"/>
      <c r="R73" s="235"/>
      <c r="S73" s="148" t="s">
        <v>131</v>
      </c>
      <c r="T73" s="149"/>
      <c r="U73" s="149"/>
      <c r="V73" s="150"/>
    </row>
    <row r="74" spans="1:22" ht="15.6">
      <c r="A74" s="220" t="s">
        <v>297</v>
      </c>
      <c r="B74" s="218"/>
      <c r="C74" s="221"/>
      <c r="D74" s="227"/>
      <c r="E74" s="228"/>
      <c r="F74" s="228"/>
      <c r="G74" s="228"/>
      <c r="H74" s="228"/>
      <c r="I74" s="228"/>
      <c r="J74" s="229"/>
      <c r="K74" s="187" t="s">
        <v>298</v>
      </c>
      <c r="L74" s="179"/>
      <c r="M74" s="179"/>
      <c r="N74" s="179"/>
      <c r="O74" s="179"/>
      <c r="P74" s="179"/>
      <c r="Q74" s="179"/>
      <c r="R74" s="188"/>
      <c r="S74" s="118" t="s">
        <v>130</v>
      </c>
      <c r="T74" s="119"/>
      <c r="U74" s="119"/>
      <c r="V74" s="120"/>
    </row>
    <row r="75" spans="1:22" ht="15.6">
      <c r="A75" s="220" t="s">
        <v>299</v>
      </c>
      <c r="B75" s="218" t="s">
        <v>299</v>
      </c>
      <c r="C75" s="221" t="s">
        <v>299</v>
      </c>
      <c r="D75" s="227"/>
      <c r="E75" s="228"/>
      <c r="F75" s="228"/>
      <c r="G75" s="228"/>
      <c r="H75" s="228"/>
      <c r="I75" s="228"/>
      <c r="J75" s="229"/>
      <c r="K75" s="236" t="s">
        <v>282</v>
      </c>
      <c r="L75" s="196"/>
      <c r="M75" s="196"/>
      <c r="N75" s="196"/>
      <c r="O75" s="196"/>
      <c r="P75" s="196"/>
      <c r="Q75" s="196"/>
      <c r="R75" s="237"/>
      <c r="S75" s="118" t="s">
        <v>131</v>
      </c>
      <c r="T75" s="119"/>
      <c r="U75" s="119"/>
      <c r="V75" s="120"/>
    </row>
    <row r="76" spans="1:22" ht="15.6">
      <c r="A76" s="220" t="s">
        <v>300</v>
      </c>
      <c r="B76" s="218" t="s">
        <v>300</v>
      </c>
      <c r="C76" s="221" t="s">
        <v>300</v>
      </c>
      <c r="D76" s="227"/>
      <c r="E76" s="228"/>
      <c r="F76" s="228"/>
      <c r="G76" s="228"/>
      <c r="H76" s="228"/>
      <c r="I76" s="228"/>
      <c r="J76" s="229"/>
      <c r="K76" s="187"/>
      <c r="L76" s="179"/>
      <c r="M76" s="179"/>
      <c r="N76" s="179"/>
      <c r="O76" s="179"/>
      <c r="P76" s="179"/>
      <c r="Q76" s="179"/>
      <c r="R76" s="188"/>
      <c r="S76" s="124" t="s">
        <v>130</v>
      </c>
      <c r="T76" s="125"/>
      <c r="U76" s="125"/>
      <c r="V76" s="126"/>
    </row>
    <row r="77" spans="1:22" ht="15.6">
      <c r="A77" s="220" t="s">
        <v>301</v>
      </c>
      <c r="B77" s="218" t="s">
        <v>301</v>
      </c>
      <c r="C77" s="221" t="s">
        <v>301</v>
      </c>
      <c r="D77" s="227"/>
      <c r="E77" s="228"/>
      <c r="F77" s="228"/>
      <c r="G77" s="228"/>
      <c r="H77" s="228"/>
      <c r="I77" s="228"/>
      <c r="J77" s="229"/>
      <c r="K77" s="236" t="s">
        <v>302</v>
      </c>
      <c r="L77" s="196"/>
      <c r="M77" s="196"/>
      <c r="N77" s="196"/>
      <c r="O77" s="196"/>
      <c r="P77" s="196"/>
      <c r="Q77" s="196"/>
      <c r="R77" s="237"/>
      <c r="S77" s="148" t="s">
        <v>131</v>
      </c>
      <c r="T77" s="149"/>
      <c r="U77" s="149"/>
      <c r="V77" s="150"/>
    </row>
    <row r="78" spans="1:22" ht="16.2" thickBot="1">
      <c r="A78" s="241" t="s">
        <v>303</v>
      </c>
      <c r="B78" s="242" t="s">
        <v>303</v>
      </c>
      <c r="C78" s="243" t="s">
        <v>303</v>
      </c>
      <c r="D78" s="230"/>
      <c r="E78" s="231"/>
      <c r="F78" s="231"/>
      <c r="G78" s="231"/>
      <c r="H78" s="231"/>
      <c r="I78" s="231"/>
      <c r="J78" s="232"/>
      <c r="K78" s="238"/>
      <c r="L78" s="239"/>
      <c r="M78" s="239"/>
      <c r="N78" s="239"/>
      <c r="O78" s="239"/>
      <c r="P78" s="239"/>
      <c r="Q78" s="239"/>
      <c r="R78" s="240"/>
      <c r="S78" s="204" t="s">
        <v>130</v>
      </c>
      <c r="T78" s="205"/>
      <c r="U78" s="205"/>
      <c r="V78" s="206"/>
    </row>
    <row r="79" spans="1:22" ht="16.2" thickTop="1">
      <c r="A79" s="178" t="s">
        <v>304</v>
      </c>
      <c r="B79" s="179" t="s">
        <v>304</v>
      </c>
      <c r="C79" s="180" t="s">
        <v>304</v>
      </c>
      <c r="D79" s="244" t="s">
        <v>173</v>
      </c>
      <c r="E79" s="245"/>
      <c r="F79" s="245"/>
      <c r="G79" s="245"/>
      <c r="H79" s="245"/>
      <c r="I79" s="245"/>
      <c r="J79" s="246"/>
      <c r="K79" s="192" t="s">
        <v>188</v>
      </c>
      <c r="L79" s="193"/>
      <c r="M79" s="193"/>
      <c r="N79" s="193"/>
      <c r="O79" s="193"/>
      <c r="P79" s="193"/>
      <c r="Q79" s="193"/>
      <c r="R79" s="250"/>
      <c r="S79" s="192" t="s">
        <v>131</v>
      </c>
      <c r="T79" s="193"/>
      <c r="U79" s="193"/>
      <c r="V79" s="194"/>
    </row>
    <row r="80" spans="1:22" ht="15.6">
      <c r="A80" s="222" t="s">
        <v>305</v>
      </c>
      <c r="B80" s="190" t="s">
        <v>305</v>
      </c>
      <c r="C80" s="223" t="s">
        <v>305</v>
      </c>
      <c r="D80" s="106"/>
      <c r="E80" s="107"/>
      <c r="F80" s="107"/>
      <c r="G80" s="107"/>
      <c r="H80" s="107"/>
      <c r="I80" s="107"/>
      <c r="J80" s="108"/>
      <c r="K80" s="124"/>
      <c r="L80" s="125"/>
      <c r="M80" s="125"/>
      <c r="N80" s="125"/>
      <c r="O80" s="125"/>
      <c r="P80" s="125"/>
      <c r="Q80" s="125"/>
      <c r="R80" s="258"/>
      <c r="S80" s="124" t="s">
        <v>130</v>
      </c>
      <c r="T80" s="125"/>
      <c r="U80" s="125"/>
      <c r="V80" s="126"/>
    </row>
    <row r="81" spans="1:22" ht="15.6">
      <c r="A81" s="178" t="s">
        <v>189</v>
      </c>
      <c r="B81" s="179" t="s">
        <v>189</v>
      </c>
      <c r="C81" s="180" t="s">
        <v>189</v>
      </c>
      <c r="D81" s="244" t="s">
        <v>174</v>
      </c>
      <c r="E81" s="245"/>
      <c r="F81" s="245"/>
      <c r="G81" s="245"/>
      <c r="H81" s="245"/>
      <c r="I81" s="245"/>
      <c r="J81" s="246"/>
      <c r="K81" s="192" t="s">
        <v>150</v>
      </c>
      <c r="L81" s="193"/>
      <c r="M81" s="193"/>
      <c r="N81" s="193"/>
      <c r="O81" s="193"/>
      <c r="P81" s="193"/>
      <c r="Q81" s="193"/>
      <c r="R81" s="250"/>
      <c r="S81" s="192" t="s">
        <v>175</v>
      </c>
      <c r="T81" s="193"/>
      <c r="U81" s="193"/>
      <c r="V81" s="194"/>
    </row>
    <row r="82" spans="1:22" ht="16.2" thickBot="1">
      <c r="A82" s="254" t="s">
        <v>190</v>
      </c>
      <c r="B82" s="255" t="s">
        <v>190</v>
      </c>
      <c r="C82" s="256" t="s">
        <v>190</v>
      </c>
      <c r="D82" s="247"/>
      <c r="E82" s="248"/>
      <c r="F82" s="248"/>
      <c r="G82" s="248"/>
      <c r="H82" s="248"/>
      <c r="I82" s="248"/>
      <c r="J82" s="249"/>
      <c r="K82" s="251"/>
      <c r="L82" s="252"/>
      <c r="M82" s="252"/>
      <c r="N82" s="252"/>
      <c r="O82" s="252"/>
      <c r="P82" s="252"/>
      <c r="Q82" s="252"/>
      <c r="R82" s="253"/>
      <c r="S82" s="251" t="s">
        <v>131</v>
      </c>
      <c r="T82" s="252"/>
      <c r="U82" s="252"/>
      <c r="V82" s="257"/>
    </row>
  </sheetData>
  <mergeCells count="212">
    <mergeCell ref="A81:C81"/>
    <mergeCell ref="D81:J82"/>
    <mergeCell ref="K81:R82"/>
    <mergeCell ref="S81:V81"/>
    <mergeCell ref="A82:C82"/>
    <mergeCell ref="S82:V82"/>
    <mergeCell ref="A79:C79"/>
    <mergeCell ref="D79:J80"/>
    <mergeCell ref="K79:R80"/>
    <mergeCell ref="S79:V79"/>
    <mergeCell ref="A80:C80"/>
    <mergeCell ref="S80:V80"/>
    <mergeCell ref="A73:C73"/>
    <mergeCell ref="D73:J78"/>
    <mergeCell ref="K73:R74"/>
    <mergeCell ref="S73:V73"/>
    <mergeCell ref="A74:C74"/>
    <mergeCell ref="S74:V74"/>
    <mergeCell ref="A75:C75"/>
    <mergeCell ref="K75:R76"/>
    <mergeCell ref="S75:V75"/>
    <mergeCell ref="A76:C76"/>
    <mergeCell ref="S76:V76"/>
    <mergeCell ref="A77:C77"/>
    <mergeCell ref="K77:R78"/>
    <mergeCell ref="S77:V77"/>
    <mergeCell ref="A78:C78"/>
    <mergeCell ref="S78:V78"/>
    <mergeCell ref="A69:C69"/>
    <mergeCell ref="D69:J72"/>
    <mergeCell ref="K69:R70"/>
    <mergeCell ref="S69:V69"/>
    <mergeCell ref="A70:C70"/>
    <mergeCell ref="S70:V70"/>
    <mergeCell ref="A71:C71"/>
    <mergeCell ref="K71:R72"/>
    <mergeCell ref="S71:V71"/>
    <mergeCell ref="A72:C72"/>
    <mergeCell ref="S72:V72"/>
    <mergeCell ref="A65:C65"/>
    <mergeCell ref="D65:J68"/>
    <mergeCell ref="K65:R66"/>
    <mergeCell ref="S65:V65"/>
    <mergeCell ref="A66:C66"/>
    <mergeCell ref="S66:V66"/>
    <mergeCell ref="A67:C67"/>
    <mergeCell ref="K67:R68"/>
    <mergeCell ref="S67:V67"/>
    <mergeCell ref="A68:C68"/>
    <mergeCell ref="S68:V68"/>
    <mergeCell ref="A61:C61"/>
    <mergeCell ref="D61:J64"/>
    <mergeCell ref="K61:R62"/>
    <mergeCell ref="S61:V61"/>
    <mergeCell ref="A62:C62"/>
    <mergeCell ref="S62:V62"/>
    <mergeCell ref="A63:C63"/>
    <mergeCell ref="K63:R64"/>
    <mergeCell ref="S63:V63"/>
    <mergeCell ref="A64:C64"/>
    <mergeCell ref="S64:V64"/>
    <mergeCell ref="A53:C53"/>
    <mergeCell ref="D53:J58"/>
    <mergeCell ref="K53:R55"/>
    <mergeCell ref="S53:V53"/>
    <mergeCell ref="A54:C54"/>
    <mergeCell ref="S54:V54"/>
    <mergeCell ref="A55:C55"/>
    <mergeCell ref="S55:V55"/>
    <mergeCell ref="A59:C59"/>
    <mergeCell ref="D59:J60"/>
    <mergeCell ref="K59:R60"/>
    <mergeCell ref="S59:V59"/>
    <mergeCell ref="A60:C60"/>
    <mergeCell ref="S60:V60"/>
    <mergeCell ref="A56:C56"/>
    <mergeCell ref="K56:R58"/>
    <mergeCell ref="S56:V56"/>
    <mergeCell ref="A57:C57"/>
    <mergeCell ref="S57:V57"/>
    <mergeCell ref="A58:C58"/>
    <mergeCell ref="S58:V58"/>
    <mergeCell ref="A44:C44"/>
    <mergeCell ref="D44:J52"/>
    <mergeCell ref="K44:R46"/>
    <mergeCell ref="S44:V44"/>
    <mergeCell ref="A45:C45"/>
    <mergeCell ref="S45:V45"/>
    <mergeCell ref="A46:C46"/>
    <mergeCell ref="S46:V46"/>
    <mergeCell ref="A47:C47"/>
    <mergeCell ref="K47:R49"/>
    <mergeCell ref="S47:V47"/>
    <mergeCell ref="A48:C48"/>
    <mergeCell ref="S48:V48"/>
    <mergeCell ref="A49:C49"/>
    <mergeCell ref="S49:V49"/>
    <mergeCell ref="A50:C50"/>
    <mergeCell ref="K50:R52"/>
    <mergeCell ref="S50:V50"/>
    <mergeCell ref="A51:C51"/>
    <mergeCell ref="S51:V51"/>
    <mergeCell ref="A52:C52"/>
    <mergeCell ref="S52:V52"/>
    <mergeCell ref="A35:C35"/>
    <mergeCell ref="D35:J43"/>
    <mergeCell ref="K35:R37"/>
    <mergeCell ref="S35:V35"/>
    <mergeCell ref="A36:C36"/>
    <mergeCell ref="S36:V36"/>
    <mergeCell ref="A37:C37"/>
    <mergeCell ref="S37:V37"/>
    <mergeCell ref="A41:C41"/>
    <mergeCell ref="K41:R43"/>
    <mergeCell ref="S41:V41"/>
    <mergeCell ref="A42:C42"/>
    <mergeCell ref="S42:V42"/>
    <mergeCell ref="A43:C43"/>
    <mergeCell ref="S43:V43"/>
    <mergeCell ref="A38:C38"/>
    <mergeCell ref="K38:R40"/>
    <mergeCell ref="S38:V38"/>
    <mergeCell ref="A39:C39"/>
    <mergeCell ref="S39:V39"/>
    <mergeCell ref="A40:C40"/>
    <mergeCell ref="S40:V40"/>
    <mergeCell ref="A22:C22"/>
    <mergeCell ref="S22:V22"/>
    <mergeCell ref="A26:C26"/>
    <mergeCell ref="D26:J34"/>
    <mergeCell ref="K26:R28"/>
    <mergeCell ref="S26:V26"/>
    <mergeCell ref="A27:C27"/>
    <mergeCell ref="S27:V27"/>
    <mergeCell ref="A28:C28"/>
    <mergeCell ref="S28:V28"/>
    <mergeCell ref="A29:C29"/>
    <mergeCell ref="K29:R31"/>
    <mergeCell ref="S29:V29"/>
    <mergeCell ref="A30:C30"/>
    <mergeCell ref="S30:V30"/>
    <mergeCell ref="A31:C31"/>
    <mergeCell ref="S31:V31"/>
    <mergeCell ref="A32:C32"/>
    <mergeCell ref="K32:R34"/>
    <mergeCell ref="S32:V32"/>
    <mergeCell ref="A33:C33"/>
    <mergeCell ref="S33:V33"/>
    <mergeCell ref="A34:C34"/>
    <mergeCell ref="S34:V34"/>
    <mergeCell ref="A16:C16"/>
    <mergeCell ref="D16:J16"/>
    <mergeCell ref="K16:R16"/>
    <mergeCell ref="S16:V16"/>
    <mergeCell ref="A17:C17"/>
    <mergeCell ref="D17:J25"/>
    <mergeCell ref="K17:R19"/>
    <mergeCell ref="S17:V17"/>
    <mergeCell ref="A18:C18"/>
    <mergeCell ref="S18:V18"/>
    <mergeCell ref="A23:C23"/>
    <mergeCell ref="K23:R25"/>
    <mergeCell ref="S23:V23"/>
    <mergeCell ref="A24:C24"/>
    <mergeCell ref="S24:V24"/>
    <mergeCell ref="A25:C25"/>
    <mergeCell ref="S25:V25"/>
    <mergeCell ref="A19:C19"/>
    <mergeCell ref="S19:V19"/>
    <mergeCell ref="A20:C20"/>
    <mergeCell ref="K20:R22"/>
    <mergeCell ref="S20:V20"/>
    <mergeCell ref="A21:C21"/>
    <mergeCell ref="S21:V21"/>
    <mergeCell ref="K10:R12"/>
    <mergeCell ref="S10:V10"/>
    <mergeCell ref="A11:C11"/>
    <mergeCell ref="S11:V11"/>
    <mergeCell ref="A12:C12"/>
    <mergeCell ref="S12:V12"/>
    <mergeCell ref="A13:C13"/>
    <mergeCell ref="D13:J15"/>
    <mergeCell ref="K13:R15"/>
    <mergeCell ref="S13:V13"/>
    <mergeCell ref="A14:C14"/>
    <mergeCell ref="S14:V14"/>
    <mergeCell ref="A15:C15"/>
    <mergeCell ref="S15:V15"/>
    <mergeCell ref="A1:C1"/>
    <mergeCell ref="D1:J3"/>
    <mergeCell ref="K1:R3"/>
    <mergeCell ref="S1:V1"/>
    <mergeCell ref="A2:C2"/>
    <mergeCell ref="S2:V2"/>
    <mergeCell ref="A3:C3"/>
    <mergeCell ref="S3:V3"/>
    <mergeCell ref="A4:C4"/>
    <mergeCell ref="D4:J12"/>
    <mergeCell ref="K4:R6"/>
    <mergeCell ref="S4:V4"/>
    <mergeCell ref="A5:C5"/>
    <mergeCell ref="S5:V5"/>
    <mergeCell ref="A6:C6"/>
    <mergeCell ref="S6:V6"/>
    <mergeCell ref="A7:C7"/>
    <mergeCell ref="K7:R9"/>
    <mergeCell ref="S7:V7"/>
    <mergeCell ref="A8:C8"/>
    <mergeCell ref="S8:V8"/>
    <mergeCell ref="A9:C9"/>
    <mergeCell ref="S9:V9"/>
    <mergeCell ref="A10:C10"/>
  </mergeCells>
  <phoneticPr fontId="158"/>
  <printOptions horizontalCentered="1"/>
  <pageMargins left="0.70866141732283472" right="0.70866141732283472" top="0.74803149606299213" bottom="0.74803149606299213" header="0.31496062992125984" footer="0.31496062992125984"/>
  <pageSetup paperSize="8" scale="91" orientation="portrait" r:id="rId1"/>
  <headerFooter>
    <oddHeader>&amp;C&amp;18&amp;F&amp;A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95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T12" sqref="T12"/>
    </sheetView>
  </sheetViews>
  <sheetFormatPr defaultColWidth="9.33203125" defaultRowHeight="13.2"/>
  <cols>
    <col min="1" max="1" width="7" style="49" customWidth="1"/>
    <col min="2" max="2" width="23.33203125" style="72" customWidth="1"/>
    <col min="3" max="3" width="58" style="51" customWidth="1"/>
    <col min="4" max="4" width="17.6640625" style="51" customWidth="1"/>
    <col min="5" max="19" width="5.33203125" style="61" customWidth="1"/>
    <col min="20" max="20" width="13" style="58" customWidth="1"/>
    <col min="21" max="16384" width="9.33203125" style="52"/>
  </cols>
  <sheetData>
    <row r="1" spans="1:21">
      <c r="B1" s="70" t="s">
        <v>306</v>
      </c>
    </row>
    <row r="2" spans="1:21" s="68" customFormat="1" ht="81" customHeight="1" thickBot="1">
      <c r="A2" s="62"/>
      <c r="B2" s="71" t="s">
        <v>147</v>
      </c>
      <c r="C2" s="63" t="s">
        <v>0</v>
      </c>
      <c r="D2" s="64" t="s">
        <v>143</v>
      </c>
      <c r="E2" s="65" t="s">
        <v>48</v>
      </c>
      <c r="F2" s="65" t="s">
        <v>49</v>
      </c>
      <c r="G2" s="65" t="s">
        <v>337</v>
      </c>
      <c r="H2" s="65" t="s">
        <v>336</v>
      </c>
      <c r="I2" s="65" t="s">
        <v>50</v>
      </c>
      <c r="J2" s="65" t="s">
        <v>51</v>
      </c>
      <c r="K2" s="65" t="s">
        <v>52</v>
      </c>
      <c r="L2" s="65" t="s">
        <v>53</v>
      </c>
      <c r="M2" s="65" t="s">
        <v>54</v>
      </c>
      <c r="N2" s="65" t="s">
        <v>55</v>
      </c>
      <c r="O2" s="65" t="s">
        <v>56</v>
      </c>
      <c r="P2" s="65" t="s">
        <v>57</v>
      </c>
      <c r="Q2" s="65" t="s">
        <v>58</v>
      </c>
      <c r="R2" s="65" t="s">
        <v>59</v>
      </c>
      <c r="S2" s="66" t="s">
        <v>40</v>
      </c>
      <c r="T2" s="67" t="s">
        <v>129</v>
      </c>
    </row>
    <row r="3" spans="1:21" ht="60" customHeight="1">
      <c r="A3" s="49" t="s">
        <v>38</v>
      </c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4"/>
      <c r="T3" s="69"/>
      <c r="U3" s="52" t="s">
        <v>338</v>
      </c>
    </row>
    <row r="4" spans="1:21" s="55" customFormat="1" ht="13.95" customHeight="1">
      <c r="A4" s="45" t="s">
        <v>38</v>
      </c>
      <c r="B4" s="73" t="s">
        <v>60</v>
      </c>
      <c r="C4" s="47" t="s">
        <v>61</v>
      </c>
      <c r="D4" s="47" t="s">
        <v>145</v>
      </c>
      <c r="E4" s="75" t="s">
        <v>39</v>
      </c>
      <c r="F4" s="75" t="s">
        <v>39</v>
      </c>
      <c r="G4" s="75" t="s">
        <v>39</v>
      </c>
      <c r="H4" s="75" t="s">
        <v>39</v>
      </c>
      <c r="I4" s="75" t="s">
        <v>39</v>
      </c>
      <c r="J4" s="75" t="s">
        <v>39</v>
      </c>
      <c r="K4" s="75" t="s">
        <v>39</v>
      </c>
      <c r="L4" s="75" t="s">
        <v>39</v>
      </c>
      <c r="M4" s="75" t="s">
        <v>39</v>
      </c>
      <c r="N4" s="75" t="s">
        <v>39</v>
      </c>
      <c r="O4" s="75" t="s">
        <v>39</v>
      </c>
      <c r="P4" s="75" t="s">
        <v>39</v>
      </c>
      <c r="Q4" s="75" t="s">
        <v>39</v>
      </c>
      <c r="R4" s="75" t="s">
        <v>39</v>
      </c>
      <c r="S4" s="75"/>
      <c r="T4" s="48">
        <v>1500</v>
      </c>
    </row>
    <row r="5" spans="1:21" s="55" customFormat="1" ht="13.95" customHeight="1">
      <c r="A5" s="45" t="s">
        <v>38</v>
      </c>
      <c r="B5" s="46" t="s">
        <v>307</v>
      </c>
      <c r="C5" s="47" t="s">
        <v>308</v>
      </c>
      <c r="D5" s="47" t="s">
        <v>145</v>
      </c>
      <c r="E5" s="75" t="s">
        <v>39</v>
      </c>
      <c r="F5" s="75" t="s">
        <v>39</v>
      </c>
      <c r="G5" s="75" t="s">
        <v>39</v>
      </c>
      <c r="H5" s="75" t="s">
        <v>39</v>
      </c>
      <c r="I5" s="75" t="s">
        <v>39</v>
      </c>
      <c r="J5" s="75" t="s">
        <v>39</v>
      </c>
      <c r="K5" s="75" t="s">
        <v>39</v>
      </c>
      <c r="L5" s="75" t="s">
        <v>39</v>
      </c>
      <c r="M5" s="75" t="s">
        <v>39</v>
      </c>
      <c r="N5" s="75" t="s">
        <v>39</v>
      </c>
      <c r="O5" s="75" t="s">
        <v>39</v>
      </c>
      <c r="P5" s="75" t="s">
        <v>39</v>
      </c>
      <c r="Q5" s="75" t="s">
        <v>39</v>
      </c>
      <c r="R5" s="75" t="s">
        <v>39</v>
      </c>
      <c r="S5" s="75"/>
      <c r="T5" s="48">
        <v>1500</v>
      </c>
    </row>
    <row r="6" spans="1:21" s="55" customFormat="1" ht="14.25" customHeight="1">
      <c r="A6" s="45" t="s">
        <v>38</v>
      </c>
      <c r="B6" s="46" t="s">
        <v>62</v>
      </c>
      <c r="C6" s="47" t="s">
        <v>63</v>
      </c>
      <c r="D6" s="47" t="s">
        <v>144</v>
      </c>
      <c r="E6" s="75"/>
      <c r="F6" s="75" t="s">
        <v>39</v>
      </c>
      <c r="G6" s="75" t="s">
        <v>39</v>
      </c>
      <c r="H6" s="75" t="s">
        <v>39</v>
      </c>
      <c r="I6" s="75"/>
      <c r="J6" s="75" t="s">
        <v>39</v>
      </c>
      <c r="K6" s="75" t="s">
        <v>39</v>
      </c>
      <c r="L6" s="75"/>
      <c r="M6" s="75"/>
      <c r="N6" s="75"/>
      <c r="O6" s="75" t="s">
        <v>39</v>
      </c>
      <c r="P6" s="75"/>
      <c r="Q6" s="75" t="s">
        <v>39</v>
      </c>
      <c r="R6" s="75"/>
      <c r="S6" s="75"/>
      <c r="T6" s="48">
        <v>6000</v>
      </c>
    </row>
    <row r="7" spans="1:21" s="55" customFormat="1" ht="14.25" customHeight="1">
      <c r="A7" s="45" t="s">
        <v>38</v>
      </c>
      <c r="B7" s="46" t="s">
        <v>64</v>
      </c>
      <c r="C7" s="47" t="s">
        <v>65</v>
      </c>
      <c r="D7" s="47" t="s">
        <v>144</v>
      </c>
      <c r="E7" s="75"/>
      <c r="F7" s="75"/>
      <c r="G7" s="75"/>
      <c r="H7" s="75"/>
      <c r="I7" s="75" t="s">
        <v>39</v>
      </c>
      <c r="J7" s="75"/>
      <c r="K7" s="75"/>
      <c r="L7" s="75" t="s">
        <v>39</v>
      </c>
      <c r="M7" s="75" t="s">
        <v>39</v>
      </c>
      <c r="N7" s="75"/>
      <c r="O7" s="75"/>
      <c r="P7" s="75" t="s">
        <v>39</v>
      </c>
      <c r="Q7" s="75"/>
      <c r="R7" s="75" t="s">
        <v>39</v>
      </c>
      <c r="S7" s="75"/>
      <c r="T7" s="48">
        <v>6000</v>
      </c>
    </row>
    <row r="8" spans="1:21" s="55" customFormat="1" ht="14.25" customHeight="1">
      <c r="A8" s="45" t="s">
        <v>38</v>
      </c>
      <c r="B8" s="46" t="s">
        <v>66</v>
      </c>
      <c r="C8" s="47" t="s">
        <v>67</v>
      </c>
      <c r="D8" s="47" t="s">
        <v>144</v>
      </c>
      <c r="E8" s="75" t="s">
        <v>39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48">
        <v>12000</v>
      </c>
    </row>
    <row r="9" spans="1:21" ht="14.25" customHeight="1">
      <c r="A9" s="45" t="s">
        <v>38</v>
      </c>
      <c r="B9" s="46" t="s">
        <v>68</v>
      </c>
      <c r="C9" s="47" t="s">
        <v>69</v>
      </c>
      <c r="D9" s="47" t="s">
        <v>144</v>
      </c>
      <c r="E9" s="75" t="s">
        <v>39</v>
      </c>
      <c r="F9" s="75" t="s">
        <v>39</v>
      </c>
      <c r="G9" s="75" t="s">
        <v>39</v>
      </c>
      <c r="H9" s="75" t="s">
        <v>39</v>
      </c>
      <c r="I9" s="75" t="s">
        <v>39</v>
      </c>
      <c r="J9" s="75"/>
      <c r="K9" s="75" t="s">
        <v>39</v>
      </c>
      <c r="L9" s="75" t="s">
        <v>39</v>
      </c>
      <c r="M9" s="75" t="s">
        <v>39</v>
      </c>
      <c r="N9" s="75" t="s">
        <v>39</v>
      </c>
      <c r="O9" s="75"/>
      <c r="P9" s="75" t="s">
        <v>39</v>
      </c>
      <c r="Q9" s="75"/>
      <c r="R9" s="75" t="s">
        <v>39</v>
      </c>
      <c r="S9" s="75"/>
      <c r="T9" s="48">
        <v>7000</v>
      </c>
    </row>
    <row r="10" spans="1:21" ht="14.25" customHeight="1">
      <c r="A10" s="45" t="s">
        <v>38</v>
      </c>
      <c r="B10" s="46" t="s">
        <v>70</v>
      </c>
      <c r="C10" s="47" t="s">
        <v>71</v>
      </c>
      <c r="D10" s="47" t="s">
        <v>144</v>
      </c>
      <c r="E10" s="75" t="s">
        <v>39</v>
      </c>
      <c r="F10" s="75" t="s">
        <v>39</v>
      </c>
      <c r="G10" s="75" t="s">
        <v>39</v>
      </c>
      <c r="H10" s="75" t="s">
        <v>39</v>
      </c>
      <c r="I10" s="75" t="s">
        <v>39</v>
      </c>
      <c r="J10" s="75"/>
      <c r="K10" s="75" t="s">
        <v>39</v>
      </c>
      <c r="L10" s="75" t="s">
        <v>39</v>
      </c>
      <c r="M10" s="75" t="s">
        <v>39</v>
      </c>
      <c r="N10" s="75" t="s">
        <v>39</v>
      </c>
      <c r="O10" s="75"/>
      <c r="P10" s="75" t="s">
        <v>39</v>
      </c>
      <c r="Q10" s="75"/>
      <c r="R10" s="75" t="s">
        <v>39</v>
      </c>
      <c r="S10" s="75"/>
      <c r="T10" s="48">
        <v>7000</v>
      </c>
    </row>
    <row r="11" spans="1:21" ht="14.25" customHeight="1">
      <c r="A11" s="45" t="s">
        <v>38</v>
      </c>
      <c r="B11" s="73" t="s">
        <v>72</v>
      </c>
      <c r="C11" s="47" t="s">
        <v>73</v>
      </c>
      <c r="D11" s="47" t="s">
        <v>144</v>
      </c>
      <c r="E11" s="75" t="s">
        <v>39</v>
      </c>
      <c r="F11" s="75" t="s">
        <v>39</v>
      </c>
      <c r="G11" s="75" t="s">
        <v>39</v>
      </c>
      <c r="H11" s="75" t="s">
        <v>39</v>
      </c>
      <c r="I11" s="75" t="s">
        <v>39</v>
      </c>
      <c r="J11" s="75"/>
      <c r="K11" s="75" t="s">
        <v>39</v>
      </c>
      <c r="L11" s="75" t="s">
        <v>39</v>
      </c>
      <c r="M11" s="75" t="s">
        <v>39</v>
      </c>
      <c r="N11" s="75" t="s">
        <v>39</v>
      </c>
      <c r="O11" s="75"/>
      <c r="P11" s="75" t="s">
        <v>39</v>
      </c>
      <c r="Q11" s="75"/>
      <c r="R11" s="75" t="s">
        <v>39</v>
      </c>
      <c r="S11" s="75"/>
      <c r="T11" s="48">
        <v>7000</v>
      </c>
    </row>
    <row r="12" spans="1:21" ht="14.25" customHeight="1">
      <c r="A12" s="45" t="s">
        <v>38</v>
      </c>
      <c r="B12" s="73" t="s">
        <v>74</v>
      </c>
      <c r="C12" s="47" t="s">
        <v>75</v>
      </c>
      <c r="D12" s="47" t="s">
        <v>145</v>
      </c>
      <c r="E12" s="75" t="s">
        <v>39</v>
      </c>
      <c r="F12" s="75" t="s">
        <v>39</v>
      </c>
      <c r="G12" s="75" t="s">
        <v>39</v>
      </c>
      <c r="H12" s="75" t="s">
        <v>39</v>
      </c>
      <c r="I12" s="75" t="s">
        <v>39</v>
      </c>
      <c r="J12" s="75" t="s">
        <v>39</v>
      </c>
      <c r="K12" s="75" t="s">
        <v>39</v>
      </c>
      <c r="L12" s="75" t="s">
        <v>39</v>
      </c>
      <c r="M12" s="75" t="s">
        <v>39</v>
      </c>
      <c r="N12" s="75" t="s">
        <v>39</v>
      </c>
      <c r="O12" s="75"/>
      <c r="P12" s="75"/>
      <c r="Q12" s="75"/>
      <c r="R12" s="75"/>
      <c r="S12" s="75"/>
      <c r="T12" s="48">
        <v>1500</v>
      </c>
    </row>
    <row r="13" spans="1:21" ht="14.25" customHeight="1">
      <c r="A13" s="45" t="s">
        <v>38</v>
      </c>
      <c r="B13" s="73" t="s">
        <v>76</v>
      </c>
      <c r="C13" s="47" t="s">
        <v>77</v>
      </c>
      <c r="D13" s="47" t="s">
        <v>144</v>
      </c>
      <c r="E13" s="75" t="s">
        <v>39</v>
      </c>
      <c r="F13" s="75" t="s">
        <v>39</v>
      </c>
      <c r="G13" s="75" t="s">
        <v>39</v>
      </c>
      <c r="H13" s="75" t="s">
        <v>39</v>
      </c>
      <c r="I13" s="75" t="s">
        <v>39</v>
      </c>
      <c r="J13" s="75" t="s">
        <v>39</v>
      </c>
      <c r="K13" s="75" t="s">
        <v>39</v>
      </c>
      <c r="L13" s="75" t="s">
        <v>39</v>
      </c>
      <c r="M13" s="75" t="s">
        <v>39</v>
      </c>
      <c r="N13" s="75" t="s">
        <v>39</v>
      </c>
      <c r="O13" s="75"/>
      <c r="P13" s="75"/>
      <c r="Q13" s="75"/>
      <c r="R13" s="75"/>
      <c r="S13" s="75"/>
      <c r="T13" s="48">
        <v>2500</v>
      </c>
    </row>
    <row r="14" spans="1:21" s="55" customFormat="1">
      <c r="A14" s="45" t="s">
        <v>38</v>
      </c>
      <c r="B14" s="73" t="s">
        <v>78</v>
      </c>
      <c r="C14" s="47" t="s">
        <v>79</v>
      </c>
      <c r="D14" s="47" t="s">
        <v>144</v>
      </c>
      <c r="E14" s="75" t="s">
        <v>39</v>
      </c>
      <c r="F14" s="75" t="s">
        <v>39</v>
      </c>
      <c r="G14" s="75" t="s">
        <v>39</v>
      </c>
      <c r="H14" s="75" t="s">
        <v>39</v>
      </c>
      <c r="I14" s="75" t="s">
        <v>39</v>
      </c>
      <c r="J14" s="75" t="s">
        <v>39</v>
      </c>
      <c r="K14" s="75" t="s">
        <v>39</v>
      </c>
      <c r="L14" s="75" t="s">
        <v>39</v>
      </c>
      <c r="M14" s="75" t="s">
        <v>39</v>
      </c>
      <c r="N14" s="75" t="s">
        <v>39</v>
      </c>
      <c r="O14" s="75" t="s">
        <v>39</v>
      </c>
      <c r="P14" s="75"/>
      <c r="Q14" s="75" t="s">
        <v>39</v>
      </c>
      <c r="R14" s="75"/>
      <c r="S14" s="75"/>
      <c r="T14" s="48">
        <v>2500</v>
      </c>
    </row>
    <row r="15" spans="1:21" ht="14.25" customHeight="1">
      <c r="A15" s="45" t="s">
        <v>38</v>
      </c>
      <c r="B15" s="73" t="s">
        <v>80</v>
      </c>
      <c r="C15" s="47" t="s">
        <v>41</v>
      </c>
      <c r="D15" s="47" t="s">
        <v>145</v>
      </c>
      <c r="E15" s="75" t="s">
        <v>39</v>
      </c>
      <c r="F15" s="75" t="s">
        <v>39</v>
      </c>
      <c r="G15" s="75" t="s">
        <v>39</v>
      </c>
      <c r="H15" s="75" t="s">
        <v>39</v>
      </c>
      <c r="I15" s="75" t="s">
        <v>39</v>
      </c>
      <c r="J15" s="75" t="s">
        <v>39</v>
      </c>
      <c r="K15" s="75" t="s">
        <v>39</v>
      </c>
      <c r="L15" s="75" t="s">
        <v>39</v>
      </c>
      <c r="M15" s="75" t="s">
        <v>39</v>
      </c>
      <c r="N15" s="75" t="s">
        <v>39</v>
      </c>
      <c r="O15" s="75" t="s">
        <v>39</v>
      </c>
      <c r="P15" s="75" t="s">
        <v>39</v>
      </c>
      <c r="Q15" s="75" t="s">
        <v>39</v>
      </c>
      <c r="R15" s="75" t="s">
        <v>39</v>
      </c>
      <c r="S15" s="75"/>
      <c r="T15" s="48">
        <v>2500</v>
      </c>
    </row>
    <row r="16" spans="1:21" ht="14.25" customHeight="1">
      <c r="A16" s="45" t="s">
        <v>38</v>
      </c>
      <c r="B16" s="73" t="s">
        <v>42</v>
      </c>
      <c r="C16" s="47" t="s">
        <v>81</v>
      </c>
      <c r="D16" s="47" t="s">
        <v>145</v>
      </c>
      <c r="E16" s="75" t="s">
        <v>39</v>
      </c>
      <c r="F16" s="75" t="s">
        <v>39</v>
      </c>
      <c r="G16" s="75" t="s">
        <v>39</v>
      </c>
      <c r="H16" s="75" t="s">
        <v>39</v>
      </c>
      <c r="I16" s="75" t="s">
        <v>39</v>
      </c>
      <c r="J16" s="75" t="s">
        <v>39</v>
      </c>
      <c r="K16" s="75" t="s">
        <v>39</v>
      </c>
      <c r="L16" s="75" t="s">
        <v>39</v>
      </c>
      <c r="M16" s="75" t="s">
        <v>39</v>
      </c>
      <c r="N16" s="75" t="s">
        <v>39</v>
      </c>
      <c r="O16" s="75" t="s">
        <v>39</v>
      </c>
      <c r="P16" s="75" t="s">
        <v>39</v>
      </c>
      <c r="Q16" s="75" t="s">
        <v>39</v>
      </c>
      <c r="R16" s="75" t="s">
        <v>39</v>
      </c>
      <c r="S16" s="75"/>
      <c r="T16" s="48">
        <v>2500</v>
      </c>
    </row>
    <row r="17" spans="1:20" ht="14.25" customHeight="1">
      <c r="A17" s="45" t="s">
        <v>38</v>
      </c>
      <c r="B17" s="73" t="s">
        <v>191</v>
      </c>
      <c r="C17" s="47" t="s">
        <v>192</v>
      </c>
      <c r="D17" s="47" t="s">
        <v>145</v>
      </c>
      <c r="E17" s="75" t="s">
        <v>39</v>
      </c>
      <c r="F17" s="75" t="s">
        <v>39</v>
      </c>
      <c r="G17" s="75" t="s">
        <v>39</v>
      </c>
      <c r="H17" s="75" t="s">
        <v>39</v>
      </c>
      <c r="I17" s="75" t="s">
        <v>39</v>
      </c>
      <c r="J17" s="75" t="s">
        <v>39</v>
      </c>
      <c r="K17" s="42"/>
      <c r="L17" s="75" t="s">
        <v>39</v>
      </c>
      <c r="M17" s="75" t="s">
        <v>39</v>
      </c>
      <c r="N17" s="75"/>
      <c r="O17" s="75" t="s">
        <v>39</v>
      </c>
      <c r="P17" s="75"/>
      <c r="Q17" s="75"/>
      <c r="R17" s="75"/>
      <c r="S17" s="75"/>
      <c r="T17" s="48">
        <v>1000</v>
      </c>
    </row>
    <row r="18" spans="1:20" ht="14.25" customHeight="1">
      <c r="A18" s="45" t="s">
        <v>38</v>
      </c>
      <c r="B18" s="46" t="s">
        <v>309</v>
      </c>
      <c r="C18" s="261" t="s">
        <v>310</v>
      </c>
      <c r="D18" s="259" t="s">
        <v>145</v>
      </c>
      <c r="E18" s="265"/>
      <c r="F18" s="265"/>
      <c r="G18" s="265"/>
      <c r="H18" s="265"/>
      <c r="I18" s="265"/>
      <c r="J18" s="265"/>
      <c r="K18" s="263" t="s">
        <v>39</v>
      </c>
      <c r="L18" s="265"/>
      <c r="M18" s="265"/>
      <c r="N18" s="263" t="s">
        <v>39</v>
      </c>
      <c r="O18" s="265"/>
      <c r="P18" s="263" t="s">
        <v>39</v>
      </c>
      <c r="Q18" s="263" t="s">
        <v>39</v>
      </c>
      <c r="R18" s="263" t="s">
        <v>39</v>
      </c>
      <c r="S18" s="265"/>
      <c r="T18" s="267">
        <v>1000</v>
      </c>
    </row>
    <row r="19" spans="1:20" ht="14.25" customHeight="1">
      <c r="A19" s="45" t="s">
        <v>38</v>
      </c>
      <c r="B19" s="46" t="s">
        <v>311</v>
      </c>
      <c r="C19" s="262"/>
      <c r="D19" s="260"/>
      <c r="E19" s="266"/>
      <c r="F19" s="266"/>
      <c r="G19" s="266"/>
      <c r="H19" s="266"/>
      <c r="I19" s="266"/>
      <c r="J19" s="266"/>
      <c r="K19" s="264"/>
      <c r="L19" s="266"/>
      <c r="M19" s="266"/>
      <c r="N19" s="264"/>
      <c r="O19" s="266"/>
      <c r="P19" s="264"/>
      <c r="Q19" s="264"/>
      <c r="R19" s="264"/>
      <c r="S19" s="266"/>
      <c r="T19" s="268"/>
    </row>
    <row r="20" spans="1:20" s="55" customFormat="1">
      <c r="A20" s="45" t="s">
        <v>38</v>
      </c>
      <c r="B20" s="73" t="s">
        <v>83</v>
      </c>
      <c r="C20" s="47" t="s">
        <v>84</v>
      </c>
      <c r="D20" s="47" t="s">
        <v>145</v>
      </c>
      <c r="E20" s="75" t="s">
        <v>39</v>
      </c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48">
        <v>1000</v>
      </c>
    </row>
    <row r="21" spans="1:20" ht="15" customHeight="1">
      <c r="A21" s="45" t="s">
        <v>38</v>
      </c>
      <c r="B21" s="73" t="s">
        <v>85</v>
      </c>
      <c r="C21" s="47" t="s">
        <v>86</v>
      </c>
      <c r="D21" s="47" t="s">
        <v>145</v>
      </c>
      <c r="E21" s="75" t="s">
        <v>39</v>
      </c>
      <c r="F21" s="75" t="s">
        <v>39</v>
      </c>
      <c r="G21" s="75" t="s">
        <v>39</v>
      </c>
      <c r="H21" s="75" t="s">
        <v>39</v>
      </c>
      <c r="I21" s="75" t="s">
        <v>39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48">
        <v>1500</v>
      </c>
    </row>
    <row r="22" spans="1:20">
      <c r="A22" s="45" t="s">
        <v>38</v>
      </c>
      <c r="B22" s="73" t="s">
        <v>87</v>
      </c>
      <c r="C22" s="47" t="s">
        <v>88</v>
      </c>
      <c r="D22" s="47" t="s">
        <v>145</v>
      </c>
      <c r="E22" s="75"/>
      <c r="F22" s="75"/>
      <c r="G22" s="75"/>
      <c r="H22" s="75"/>
      <c r="I22" s="75"/>
      <c r="J22" s="75" t="s">
        <v>39</v>
      </c>
      <c r="K22" s="75" t="s">
        <v>39</v>
      </c>
      <c r="L22" s="75" t="s">
        <v>39</v>
      </c>
      <c r="M22" s="75" t="s">
        <v>39</v>
      </c>
      <c r="N22" s="75" t="s">
        <v>39</v>
      </c>
      <c r="O22" s="75"/>
      <c r="P22" s="75"/>
      <c r="Q22" s="75"/>
      <c r="R22" s="75"/>
      <c r="S22" s="75"/>
      <c r="T22" s="48">
        <v>1500</v>
      </c>
    </row>
    <row r="23" spans="1:20">
      <c r="A23" s="45" t="s">
        <v>38</v>
      </c>
      <c r="B23" s="73" t="s">
        <v>89</v>
      </c>
      <c r="C23" s="47" t="s">
        <v>90</v>
      </c>
      <c r="D23" s="47" t="s">
        <v>145</v>
      </c>
      <c r="E23" s="75"/>
      <c r="F23" s="75" t="s">
        <v>39</v>
      </c>
      <c r="G23" s="75" t="s">
        <v>39</v>
      </c>
      <c r="H23" s="75" t="s">
        <v>39</v>
      </c>
      <c r="I23" s="75" t="s">
        <v>39</v>
      </c>
      <c r="J23" s="75" t="s">
        <v>39</v>
      </c>
      <c r="K23" s="75" t="s">
        <v>39</v>
      </c>
      <c r="L23" s="75" t="s">
        <v>39</v>
      </c>
      <c r="M23" s="75" t="s">
        <v>39</v>
      </c>
      <c r="N23" s="75"/>
      <c r="O23" s="75"/>
      <c r="P23" s="75"/>
      <c r="Q23" s="75"/>
      <c r="R23" s="75"/>
      <c r="S23" s="75"/>
      <c r="T23" s="48">
        <v>1000</v>
      </c>
    </row>
    <row r="24" spans="1:20">
      <c r="A24" s="45" t="s">
        <v>38</v>
      </c>
      <c r="B24" s="46" t="s">
        <v>195</v>
      </c>
      <c r="C24" s="259" t="s">
        <v>330</v>
      </c>
      <c r="D24" s="259" t="s">
        <v>145</v>
      </c>
      <c r="E24" s="265"/>
      <c r="F24" s="265"/>
      <c r="G24" s="265"/>
      <c r="H24" s="265"/>
      <c r="I24" s="265"/>
      <c r="J24" s="265"/>
      <c r="K24" s="263" t="s">
        <v>39</v>
      </c>
      <c r="L24" s="265"/>
      <c r="M24" s="265"/>
      <c r="N24" s="263" t="s">
        <v>39</v>
      </c>
      <c r="O24" s="265"/>
      <c r="P24" s="263" t="s">
        <v>39</v>
      </c>
      <c r="Q24" s="263" t="s">
        <v>39</v>
      </c>
      <c r="R24" s="263" t="s">
        <v>39</v>
      </c>
      <c r="S24" s="265"/>
      <c r="T24" s="267">
        <v>1000</v>
      </c>
    </row>
    <row r="25" spans="1:20">
      <c r="A25" s="45" t="s">
        <v>38</v>
      </c>
      <c r="B25" s="46" t="s">
        <v>197</v>
      </c>
      <c r="C25" s="260"/>
      <c r="D25" s="260"/>
      <c r="E25" s="266"/>
      <c r="F25" s="266"/>
      <c r="G25" s="266"/>
      <c r="H25" s="266"/>
      <c r="I25" s="266"/>
      <c r="J25" s="266"/>
      <c r="K25" s="264"/>
      <c r="L25" s="266"/>
      <c r="M25" s="266"/>
      <c r="N25" s="264"/>
      <c r="O25" s="266"/>
      <c r="P25" s="264"/>
      <c r="Q25" s="264"/>
      <c r="R25" s="264"/>
      <c r="S25" s="266"/>
      <c r="T25" s="268"/>
    </row>
    <row r="26" spans="1:20">
      <c r="A26" s="45" t="s">
        <v>38</v>
      </c>
      <c r="B26" s="73" t="s">
        <v>91</v>
      </c>
      <c r="C26" s="47" t="s">
        <v>92</v>
      </c>
      <c r="D26" s="47" t="s">
        <v>145</v>
      </c>
      <c r="E26" s="75" t="s">
        <v>39</v>
      </c>
      <c r="F26" s="75" t="s">
        <v>39</v>
      </c>
      <c r="G26" s="75" t="s">
        <v>39</v>
      </c>
      <c r="H26" s="75" t="s">
        <v>39</v>
      </c>
      <c r="I26" s="75" t="s">
        <v>39</v>
      </c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48">
        <v>2000</v>
      </c>
    </row>
    <row r="27" spans="1:20" s="55" customFormat="1">
      <c r="A27" s="45" t="s">
        <v>38</v>
      </c>
      <c r="B27" s="73" t="s">
        <v>93</v>
      </c>
      <c r="C27" s="47" t="s">
        <v>94</v>
      </c>
      <c r="D27" s="47" t="s">
        <v>145</v>
      </c>
      <c r="E27" s="75"/>
      <c r="F27" s="75"/>
      <c r="G27" s="75"/>
      <c r="H27" s="75"/>
      <c r="I27" s="75"/>
      <c r="J27" s="75" t="s">
        <v>39</v>
      </c>
      <c r="K27" s="75" t="s">
        <v>39</v>
      </c>
      <c r="L27" s="75" t="s">
        <v>39</v>
      </c>
      <c r="M27" s="75" t="s">
        <v>39</v>
      </c>
      <c r="N27" s="75" t="s">
        <v>39</v>
      </c>
      <c r="O27" s="75"/>
      <c r="P27" s="75"/>
      <c r="Q27" s="75"/>
      <c r="R27" s="75"/>
      <c r="S27" s="75"/>
      <c r="T27" s="48">
        <v>1000</v>
      </c>
    </row>
    <row r="28" spans="1:20">
      <c r="A28" s="45" t="s">
        <v>38</v>
      </c>
      <c r="B28" s="73" t="s">
        <v>95</v>
      </c>
      <c r="C28" s="47" t="s">
        <v>96</v>
      </c>
      <c r="D28" s="47" t="s">
        <v>144</v>
      </c>
      <c r="E28" s="75" t="s">
        <v>39</v>
      </c>
      <c r="F28" s="75" t="s">
        <v>39</v>
      </c>
      <c r="G28" s="75" t="s">
        <v>39</v>
      </c>
      <c r="H28" s="75" t="s">
        <v>39</v>
      </c>
      <c r="I28" s="75" t="s">
        <v>39</v>
      </c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48">
        <v>3000</v>
      </c>
    </row>
    <row r="29" spans="1:20">
      <c r="A29" s="45" t="s">
        <v>38</v>
      </c>
      <c r="B29" s="73" t="s">
        <v>97</v>
      </c>
      <c r="C29" s="47" t="s">
        <v>98</v>
      </c>
      <c r="D29" s="47" t="s">
        <v>144</v>
      </c>
      <c r="E29" s="75" t="s">
        <v>39</v>
      </c>
      <c r="F29" s="75" t="s">
        <v>39</v>
      </c>
      <c r="G29" s="75" t="s">
        <v>39</v>
      </c>
      <c r="H29" s="75" t="s">
        <v>39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48">
        <v>3000</v>
      </c>
    </row>
    <row r="30" spans="1:20">
      <c r="A30" s="45" t="s">
        <v>38</v>
      </c>
      <c r="B30" s="73" t="s">
        <v>99</v>
      </c>
      <c r="C30" s="47" t="s">
        <v>100</v>
      </c>
      <c r="D30" s="47" t="s">
        <v>144</v>
      </c>
      <c r="E30" s="75" t="s">
        <v>39</v>
      </c>
      <c r="F30" s="75" t="s">
        <v>39</v>
      </c>
      <c r="G30" s="75" t="s">
        <v>39</v>
      </c>
      <c r="H30" s="75" t="s">
        <v>39</v>
      </c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48">
        <v>3000</v>
      </c>
    </row>
    <row r="31" spans="1:20">
      <c r="A31" s="45" t="s">
        <v>38</v>
      </c>
      <c r="B31" s="46" t="s">
        <v>101</v>
      </c>
      <c r="C31" s="47" t="s">
        <v>102</v>
      </c>
      <c r="D31" s="47" t="s">
        <v>144</v>
      </c>
      <c r="E31" s="75"/>
      <c r="F31" s="75"/>
      <c r="G31" s="75"/>
      <c r="H31" s="75"/>
      <c r="I31" s="75"/>
      <c r="J31" s="75" t="s">
        <v>39</v>
      </c>
      <c r="K31" s="75" t="s">
        <v>39</v>
      </c>
      <c r="L31" s="75" t="s">
        <v>39</v>
      </c>
      <c r="M31" s="75" t="s">
        <v>39</v>
      </c>
      <c r="N31" s="75" t="s">
        <v>39</v>
      </c>
      <c r="O31" s="75"/>
      <c r="P31" s="75"/>
      <c r="Q31" s="75"/>
      <c r="R31" s="75"/>
      <c r="S31" s="75"/>
      <c r="T31" s="48">
        <v>2500</v>
      </c>
    </row>
    <row r="32" spans="1:20">
      <c r="A32" s="45" t="s">
        <v>38</v>
      </c>
      <c r="B32" s="46" t="s">
        <v>103</v>
      </c>
      <c r="C32" s="47" t="s">
        <v>104</v>
      </c>
      <c r="D32" s="47" t="s">
        <v>144</v>
      </c>
      <c r="E32" s="75"/>
      <c r="F32" s="75"/>
      <c r="G32" s="75"/>
      <c r="H32" s="75"/>
      <c r="I32" s="75"/>
      <c r="J32" s="75" t="s">
        <v>39</v>
      </c>
      <c r="K32" s="75" t="s">
        <v>39</v>
      </c>
      <c r="L32" s="75"/>
      <c r="M32" s="75"/>
      <c r="N32" s="75"/>
      <c r="O32" s="75"/>
      <c r="P32" s="75"/>
      <c r="Q32" s="75"/>
      <c r="R32" s="75"/>
      <c r="S32" s="75"/>
      <c r="T32" s="48">
        <v>2500</v>
      </c>
    </row>
    <row r="33" spans="1:24">
      <c r="A33" s="45" t="s">
        <v>38</v>
      </c>
      <c r="B33" s="46" t="s">
        <v>105</v>
      </c>
      <c r="C33" s="47" t="s">
        <v>106</v>
      </c>
      <c r="D33" s="47" t="s">
        <v>144</v>
      </c>
      <c r="E33" s="75"/>
      <c r="F33" s="75"/>
      <c r="G33" s="75"/>
      <c r="H33" s="75"/>
      <c r="I33" s="75"/>
      <c r="J33" s="75" t="s">
        <v>39</v>
      </c>
      <c r="K33" s="75" t="s">
        <v>39</v>
      </c>
      <c r="L33" s="75"/>
      <c r="M33" s="75"/>
      <c r="N33" s="75"/>
      <c r="O33" s="75"/>
      <c r="P33" s="75"/>
      <c r="Q33" s="75"/>
      <c r="R33" s="75"/>
      <c r="S33" s="75"/>
      <c r="T33" s="48">
        <v>2500</v>
      </c>
    </row>
    <row r="34" spans="1:24" s="55" customFormat="1">
      <c r="A34" s="45" t="s">
        <v>38</v>
      </c>
      <c r="B34" s="73" t="s">
        <v>107</v>
      </c>
      <c r="C34" s="47" t="s">
        <v>108</v>
      </c>
      <c r="D34" s="47" t="s">
        <v>145</v>
      </c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 t="s">
        <v>39</v>
      </c>
      <c r="P34" s="75" t="s">
        <v>39</v>
      </c>
      <c r="Q34" s="75" t="s">
        <v>39</v>
      </c>
      <c r="R34" s="75" t="s">
        <v>39</v>
      </c>
      <c r="S34" s="75"/>
      <c r="T34" s="48">
        <v>500</v>
      </c>
      <c r="X34" s="52"/>
    </row>
    <row r="35" spans="1:24" s="55" customFormat="1">
      <c r="A35" s="45" t="s">
        <v>38</v>
      </c>
      <c r="B35" s="46" t="s">
        <v>109</v>
      </c>
      <c r="C35" s="47" t="s">
        <v>110</v>
      </c>
      <c r="D35" s="47" t="s">
        <v>145</v>
      </c>
      <c r="E35" s="75" t="s">
        <v>39</v>
      </c>
      <c r="F35" s="75" t="s">
        <v>39</v>
      </c>
      <c r="G35" s="75" t="s">
        <v>39</v>
      </c>
      <c r="H35" s="75" t="s">
        <v>39</v>
      </c>
      <c r="I35" s="75" t="s">
        <v>39</v>
      </c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48">
        <v>500</v>
      </c>
    </row>
    <row r="36" spans="1:24" s="55" customFormat="1">
      <c r="A36" s="45" t="s">
        <v>38</v>
      </c>
      <c r="B36" s="46" t="s">
        <v>312</v>
      </c>
      <c r="C36" s="47" t="s">
        <v>313</v>
      </c>
      <c r="D36" s="47" t="s">
        <v>314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 t="s">
        <v>39</v>
      </c>
      <c r="P36" s="76" t="s">
        <v>39</v>
      </c>
      <c r="Q36" s="76" t="s">
        <v>39</v>
      </c>
      <c r="R36" s="76" t="s">
        <v>39</v>
      </c>
      <c r="S36" s="76"/>
      <c r="T36" s="48">
        <v>2500</v>
      </c>
    </row>
    <row r="37" spans="1:24" s="55" customFormat="1">
      <c r="A37" s="45" t="s">
        <v>38</v>
      </c>
      <c r="B37" s="46" t="s">
        <v>315</v>
      </c>
      <c r="C37" s="47" t="s">
        <v>316</v>
      </c>
      <c r="D37" s="47" t="s">
        <v>317</v>
      </c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 t="s">
        <v>39</v>
      </c>
      <c r="P37" s="76" t="s">
        <v>39</v>
      </c>
      <c r="Q37" s="76" t="s">
        <v>39</v>
      </c>
      <c r="R37" s="76" t="s">
        <v>39</v>
      </c>
      <c r="S37" s="76"/>
      <c r="T37" s="48">
        <v>2500</v>
      </c>
    </row>
    <row r="38" spans="1:24" s="55" customFormat="1">
      <c r="A38" s="45" t="s">
        <v>38</v>
      </c>
      <c r="B38" s="46" t="s">
        <v>318</v>
      </c>
      <c r="C38" s="47" t="s">
        <v>319</v>
      </c>
      <c r="D38" s="47" t="s">
        <v>314</v>
      </c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 t="s">
        <v>39</v>
      </c>
      <c r="P38" s="76" t="s">
        <v>39</v>
      </c>
      <c r="Q38" s="76" t="s">
        <v>39</v>
      </c>
      <c r="R38" s="76" t="s">
        <v>39</v>
      </c>
      <c r="S38" s="76"/>
      <c r="T38" s="48">
        <v>2500</v>
      </c>
    </row>
    <row r="39" spans="1:24" s="55" customFormat="1">
      <c r="A39" s="45" t="s">
        <v>38</v>
      </c>
      <c r="B39" s="46" t="s">
        <v>320</v>
      </c>
      <c r="C39" s="47" t="s">
        <v>321</v>
      </c>
      <c r="D39" s="47" t="s">
        <v>317</v>
      </c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 t="s">
        <v>39</v>
      </c>
      <c r="P39" s="76" t="s">
        <v>39</v>
      </c>
      <c r="Q39" s="76" t="s">
        <v>39</v>
      </c>
      <c r="R39" s="76" t="s">
        <v>39</v>
      </c>
      <c r="S39" s="76"/>
      <c r="T39" s="48">
        <v>2500</v>
      </c>
    </row>
    <row r="40" spans="1:24" s="55" customFormat="1">
      <c r="A40" s="45" t="s">
        <v>38</v>
      </c>
      <c r="B40" s="46" t="s">
        <v>322</v>
      </c>
      <c r="C40" s="47" t="s">
        <v>323</v>
      </c>
      <c r="D40" s="47" t="s">
        <v>314</v>
      </c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 t="s">
        <v>39</v>
      </c>
      <c r="P40" s="76" t="s">
        <v>39</v>
      </c>
      <c r="Q40" s="76" t="s">
        <v>39</v>
      </c>
      <c r="R40" s="76" t="s">
        <v>39</v>
      </c>
      <c r="S40" s="76"/>
      <c r="T40" s="48">
        <v>2500</v>
      </c>
    </row>
    <row r="41" spans="1:24" s="55" customFormat="1">
      <c r="A41" s="45" t="s">
        <v>38</v>
      </c>
      <c r="B41" s="46" t="s">
        <v>324</v>
      </c>
      <c r="C41" s="47" t="s">
        <v>325</v>
      </c>
      <c r="D41" s="47" t="s">
        <v>317</v>
      </c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 t="s">
        <v>39</v>
      </c>
      <c r="P41" s="76" t="s">
        <v>39</v>
      </c>
      <c r="Q41" s="76" t="s">
        <v>39</v>
      </c>
      <c r="R41" s="76" t="s">
        <v>39</v>
      </c>
      <c r="S41" s="76"/>
      <c r="T41" s="48">
        <v>2500</v>
      </c>
    </row>
    <row r="42" spans="1:24" s="55" customFormat="1">
      <c r="A42" s="45" t="s">
        <v>38</v>
      </c>
      <c r="B42" s="46" t="s">
        <v>326</v>
      </c>
      <c r="C42" s="47" t="s">
        <v>327</v>
      </c>
      <c r="D42" s="47" t="s">
        <v>314</v>
      </c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 t="s">
        <v>39</v>
      </c>
      <c r="P42" s="76" t="s">
        <v>39</v>
      </c>
      <c r="Q42" s="76" t="s">
        <v>39</v>
      </c>
      <c r="R42" s="76" t="s">
        <v>39</v>
      </c>
      <c r="S42" s="76"/>
      <c r="T42" s="48">
        <v>2500</v>
      </c>
    </row>
    <row r="43" spans="1:24" s="55" customFormat="1">
      <c r="A43" s="45" t="s">
        <v>38</v>
      </c>
      <c r="B43" s="46" t="s">
        <v>328</v>
      </c>
      <c r="C43" s="47" t="s">
        <v>329</v>
      </c>
      <c r="D43" s="47" t="s">
        <v>317</v>
      </c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 t="s">
        <v>39</v>
      </c>
      <c r="P43" s="76" t="s">
        <v>39</v>
      </c>
      <c r="Q43" s="76" t="s">
        <v>39</v>
      </c>
      <c r="R43" s="76" t="s">
        <v>39</v>
      </c>
      <c r="S43" s="76"/>
      <c r="T43" s="48">
        <v>2500</v>
      </c>
    </row>
    <row r="44" spans="1:24" s="55" customFormat="1" ht="14.25" customHeight="1">
      <c r="A44" s="45" t="s">
        <v>38</v>
      </c>
      <c r="B44" s="73" t="s">
        <v>111</v>
      </c>
      <c r="C44" s="47" t="s">
        <v>112</v>
      </c>
      <c r="D44" s="47" t="s">
        <v>145</v>
      </c>
      <c r="E44" s="75" t="s">
        <v>39</v>
      </c>
      <c r="F44" s="75" t="s">
        <v>39</v>
      </c>
      <c r="G44" s="75" t="s">
        <v>39</v>
      </c>
      <c r="H44" s="75" t="s">
        <v>39</v>
      </c>
      <c r="I44" s="75" t="s">
        <v>39</v>
      </c>
      <c r="J44" s="75" t="s">
        <v>39</v>
      </c>
      <c r="K44" s="75" t="s">
        <v>39</v>
      </c>
      <c r="L44" s="75" t="s">
        <v>39</v>
      </c>
      <c r="M44" s="75" t="s">
        <v>39</v>
      </c>
      <c r="N44" s="75" t="s">
        <v>39</v>
      </c>
      <c r="O44" s="75"/>
      <c r="P44" s="75"/>
      <c r="Q44" s="75"/>
      <c r="R44" s="75"/>
      <c r="S44" s="75"/>
      <c r="T44" s="48">
        <v>3000</v>
      </c>
    </row>
    <row r="45" spans="1:24" s="55" customFormat="1">
      <c r="A45" s="45" t="s">
        <v>38</v>
      </c>
      <c r="B45" s="73" t="s">
        <v>113</v>
      </c>
      <c r="C45" s="47" t="s">
        <v>114</v>
      </c>
      <c r="D45" s="47" t="s">
        <v>145</v>
      </c>
      <c r="E45" s="75" t="s">
        <v>39</v>
      </c>
      <c r="F45" s="75" t="s">
        <v>39</v>
      </c>
      <c r="G45" s="75" t="s">
        <v>39</v>
      </c>
      <c r="H45" s="75" t="s">
        <v>39</v>
      </c>
      <c r="I45" s="75" t="s">
        <v>39</v>
      </c>
      <c r="J45" s="75" t="s">
        <v>39</v>
      </c>
      <c r="K45" s="75" t="s">
        <v>39</v>
      </c>
      <c r="L45" s="75" t="s">
        <v>39</v>
      </c>
      <c r="M45" s="75" t="s">
        <v>39</v>
      </c>
      <c r="N45" s="75" t="s">
        <v>39</v>
      </c>
      <c r="O45" s="75"/>
      <c r="P45" s="75"/>
      <c r="Q45" s="75"/>
      <c r="R45" s="75"/>
      <c r="S45" s="75"/>
      <c r="T45" s="48">
        <v>1500</v>
      </c>
    </row>
    <row r="46" spans="1:24" s="55" customFormat="1">
      <c r="A46" s="45" t="s">
        <v>38</v>
      </c>
      <c r="B46" s="73" t="s">
        <v>115</v>
      </c>
      <c r="C46" s="47" t="s">
        <v>116</v>
      </c>
      <c r="D46" s="47" t="s">
        <v>145</v>
      </c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 t="s">
        <v>39</v>
      </c>
      <c r="P46" s="75" t="s">
        <v>39</v>
      </c>
      <c r="Q46" s="75" t="s">
        <v>39</v>
      </c>
      <c r="R46" s="75" t="s">
        <v>39</v>
      </c>
      <c r="S46" s="75"/>
      <c r="T46" s="48">
        <v>3000</v>
      </c>
    </row>
    <row r="47" spans="1:24" s="55" customFormat="1">
      <c r="A47" s="45" t="s">
        <v>38</v>
      </c>
      <c r="B47" s="73" t="s">
        <v>117</v>
      </c>
      <c r="C47" s="47" t="s">
        <v>118</v>
      </c>
      <c r="D47" s="47" t="s">
        <v>145</v>
      </c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 t="s">
        <v>39</v>
      </c>
      <c r="P47" s="75" t="s">
        <v>39</v>
      </c>
      <c r="Q47" s="75" t="s">
        <v>39</v>
      </c>
      <c r="R47" s="75" t="s">
        <v>39</v>
      </c>
      <c r="S47" s="75"/>
      <c r="T47" s="48">
        <v>1500</v>
      </c>
    </row>
    <row r="48" spans="1:24" ht="14.25" customHeight="1">
      <c r="A48" s="45" t="s">
        <v>38</v>
      </c>
      <c r="B48" s="46" t="s">
        <v>119</v>
      </c>
      <c r="C48" s="47" t="s">
        <v>120</v>
      </c>
      <c r="D48" s="47" t="s">
        <v>145</v>
      </c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 t="s">
        <v>39</v>
      </c>
      <c r="P48" s="75" t="s">
        <v>39</v>
      </c>
      <c r="Q48" s="75" t="s">
        <v>39</v>
      </c>
      <c r="R48" s="75" t="s">
        <v>39</v>
      </c>
      <c r="S48" s="75"/>
      <c r="T48" s="48">
        <v>500</v>
      </c>
    </row>
    <row r="49" spans="1:20" ht="14.25" customHeight="1">
      <c r="A49" s="45" t="s">
        <v>38</v>
      </c>
      <c r="B49" s="73" t="s">
        <v>121</v>
      </c>
      <c r="C49" s="47" t="s">
        <v>122</v>
      </c>
      <c r="D49" s="47" t="s">
        <v>145</v>
      </c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 t="s">
        <v>39</v>
      </c>
      <c r="P49" s="75" t="s">
        <v>39</v>
      </c>
      <c r="Q49" s="75" t="s">
        <v>39</v>
      </c>
      <c r="R49" s="75" t="s">
        <v>39</v>
      </c>
      <c r="S49" s="75"/>
      <c r="T49" s="48">
        <v>1500</v>
      </c>
    </row>
    <row r="50" spans="1:20">
      <c r="A50" s="45" t="s">
        <v>38</v>
      </c>
      <c r="B50" s="73" t="s">
        <v>44</v>
      </c>
      <c r="C50" s="59" t="s">
        <v>45</v>
      </c>
      <c r="D50" s="47" t="s">
        <v>145</v>
      </c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 t="s">
        <v>39</v>
      </c>
      <c r="T50" s="48">
        <v>1000</v>
      </c>
    </row>
    <row r="51" spans="1:20">
      <c r="A51" s="45" t="s">
        <v>38</v>
      </c>
      <c r="B51" s="73" t="s">
        <v>123</v>
      </c>
      <c r="C51" s="59" t="s">
        <v>47</v>
      </c>
      <c r="D51" s="47" t="s">
        <v>145</v>
      </c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 t="s">
        <v>39</v>
      </c>
      <c r="T51" s="48">
        <v>2000</v>
      </c>
    </row>
    <row r="52" spans="1:20" s="55" customFormat="1" ht="14.25" customHeight="1">
      <c r="A52" s="45" t="s">
        <v>38</v>
      </c>
      <c r="B52" s="40" t="s">
        <v>331</v>
      </c>
      <c r="C52" s="60" t="s">
        <v>138</v>
      </c>
      <c r="D52" s="59" t="s">
        <v>146</v>
      </c>
      <c r="E52" s="75" t="s">
        <v>39</v>
      </c>
      <c r="F52" s="75" t="s">
        <v>39</v>
      </c>
      <c r="G52" s="75" t="s">
        <v>39</v>
      </c>
      <c r="H52" s="75" t="s">
        <v>39</v>
      </c>
      <c r="I52" s="75" t="s">
        <v>39</v>
      </c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56">
        <v>500</v>
      </c>
    </row>
    <row r="53" spans="1:20" s="55" customFormat="1" ht="14.25" customHeight="1">
      <c r="A53" s="45" t="s">
        <v>38</v>
      </c>
      <c r="B53" s="40" t="s">
        <v>332</v>
      </c>
      <c r="C53" s="60" t="s">
        <v>139</v>
      </c>
      <c r="D53" s="59" t="s">
        <v>146</v>
      </c>
      <c r="E53" s="75" t="s">
        <v>39</v>
      </c>
      <c r="F53" s="75" t="s">
        <v>39</v>
      </c>
      <c r="G53" s="75" t="s">
        <v>39</v>
      </c>
      <c r="H53" s="75" t="s">
        <v>39</v>
      </c>
      <c r="I53" s="75" t="s">
        <v>39</v>
      </c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56">
        <v>500</v>
      </c>
    </row>
    <row r="54" spans="1:20" s="55" customFormat="1" ht="14.25" customHeight="1">
      <c r="A54" s="45" t="s">
        <v>38</v>
      </c>
      <c r="B54" s="40" t="s">
        <v>333</v>
      </c>
      <c r="C54" s="60" t="s">
        <v>140</v>
      </c>
      <c r="D54" s="59" t="s">
        <v>146</v>
      </c>
      <c r="E54" s="75" t="s">
        <v>39</v>
      </c>
      <c r="F54" s="75" t="s">
        <v>39</v>
      </c>
      <c r="G54" s="75" t="s">
        <v>39</v>
      </c>
      <c r="H54" s="75" t="s">
        <v>39</v>
      </c>
      <c r="I54" s="75" t="s">
        <v>39</v>
      </c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56">
        <v>500</v>
      </c>
    </row>
    <row r="55" spans="1:20">
      <c r="A55" s="45" t="s">
        <v>38</v>
      </c>
      <c r="B55" s="60" t="s">
        <v>334</v>
      </c>
      <c r="C55" s="41" t="s">
        <v>141</v>
      </c>
      <c r="D55" s="59" t="s">
        <v>146</v>
      </c>
      <c r="E55" s="75" t="s">
        <v>39</v>
      </c>
      <c r="F55" s="75" t="s">
        <v>39</v>
      </c>
      <c r="G55" s="75" t="s">
        <v>39</v>
      </c>
      <c r="H55" s="75" t="s">
        <v>39</v>
      </c>
      <c r="I55" s="75" t="s">
        <v>39</v>
      </c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56">
        <v>500</v>
      </c>
    </row>
    <row r="56" spans="1:20" ht="11.4" customHeight="1">
      <c r="A56" s="45" t="s">
        <v>38</v>
      </c>
      <c r="B56" s="74" t="s">
        <v>335</v>
      </c>
      <c r="C56" s="42" t="s">
        <v>142</v>
      </c>
      <c r="D56" s="59" t="s">
        <v>146</v>
      </c>
      <c r="E56" s="75" t="s">
        <v>39</v>
      </c>
      <c r="F56" s="75" t="s">
        <v>39</v>
      </c>
      <c r="G56" s="75" t="s">
        <v>39</v>
      </c>
      <c r="H56" s="75" t="s">
        <v>39</v>
      </c>
      <c r="I56" s="75" t="s">
        <v>39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56">
        <v>500</v>
      </c>
    </row>
    <row r="57" spans="1:20">
      <c r="A57" s="57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</row>
    <row r="58" spans="1:20">
      <c r="A58" s="57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</row>
    <row r="59" spans="1:20" ht="77.25" customHeight="1">
      <c r="A59" s="57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</row>
    <row r="60" spans="1:20" ht="61.5" customHeight="1">
      <c r="A60" s="57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</row>
    <row r="61" spans="1:20">
      <c r="A61" s="57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</row>
    <row r="62" spans="1:20">
      <c r="A62" s="57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</row>
    <row r="63" spans="1:20">
      <c r="A63" s="57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</row>
    <row r="64" spans="1:20">
      <c r="A64" s="57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1">
      <c r="A177" s="57"/>
    </row>
    <row r="178" spans="1:1">
      <c r="A178" s="57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>
      <c r="A183" s="57"/>
    </row>
    <row r="184" spans="1:1">
      <c r="A184" s="57"/>
    </row>
    <row r="185" spans="1:1">
      <c r="A185" s="57"/>
    </row>
    <row r="186" spans="1:1">
      <c r="A186" s="57"/>
    </row>
    <row r="187" spans="1:1">
      <c r="A187" s="57"/>
    </row>
    <row r="188" spans="1:1">
      <c r="A188" s="57"/>
    </row>
    <row r="189" spans="1:1">
      <c r="A189" s="57"/>
    </row>
    <row r="190" spans="1:1">
      <c r="A190" s="57"/>
    </row>
    <row r="191" spans="1:1">
      <c r="A191" s="57"/>
    </row>
    <row r="192" spans="1:1">
      <c r="A192" s="57"/>
    </row>
    <row r="193" spans="1:1">
      <c r="A193" s="57"/>
    </row>
    <row r="194" spans="1:1">
      <c r="A194" s="57"/>
    </row>
    <row r="195" spans="1:1">
      <c r="A195" s="57"/>
    </row>
  </sheetData>
  <autoFilter ref="A2:S196" xr:uid="{00000000-0009-0000-0000-000002000000}"/>
  <dataConsolidate/>
  <mergeCells count="36">
    <mergeCell ref="T24:T25"/>
    <mergeCell ref="Q18:Q19"/>
    <mergeCell ref="R18:R19"/>
    <mergeCell ref="K24:K25"/>
    <mergeCell ref="N24:N25"/>
    <mergeCell ref="P24:P25"/>
    <mergeCell ref="Q24:Q25"/>
    <mergeCell ref="R24:R25"/>
    <mergeCell ref="T18:T19"/>
    <mergeCell ref="M18:M19"/>
    <mergeCell ref="O18:O19"/>
    <mergeCell ref="S18:S19"/>
    <mergeCell ref="L24:L25"/>
    <mergeCell ref="M24:M25"/>
    <mergeCell ref="O24:O25"/>
    <mergeCell ref="S24:S25"/>
    <mergeCell ref="P18:P19"/>
    <mergeCell ref="E18:E19"/>
    <mergeCell ref="F18:F19"/>
    <mergeCell ref="I18:I19"/>
    <mergeCell ref="J18:J19"/>
    <mergeCell ref="L18:L19"/>
    <mergeCell ref="G18:G19"/>
    <mergeCell ref="H18:H19"/>
    <mergeCell ref="C24:C25"/>
    <mergeCell ref="C18:C19"/>
    <mergeCell ref="D18:D19"/>
    <mergeCell ref="K18:K19"/>
    <mergeCell ref="N18:N19"/>
    <mergeCell ref="D24:D25"/>
    <mergeCell ref="E24:E25"/>
    <mergeCell ref="F24:F25"/>
    <mergeCell ref="G24:G25"/>
    <mergeCell ref="H24:H25"/>
    <mergeCell ref="I24:I25"/>
    <mergeCell ref="J24:J25"/>
  </mergeCells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J48"/>
  <sheetViews>
    <sheetView topLeftCell="A15" zoomScale="118" zoomScaleNormal="118" workbookViewId="0">
      <selection activeCell="J17" sqref="J17"/>
    </sheetView>
  </sheetViews>
  <sheetFormatPr defaultRowHeight="13.8"/>
  <cols>
    <col min="1" max="1" width="23.33203125" style="92" customWidth="1"/>
    <col min="2" max="2" width="14.88671875" style="93" customWidth="1"/>
    <col min="3" max="3" width="58" style="92" customWidth="1"/>
    <col min="4" max="16384" width="8.88671875" style="81"/>
  </cols>
  <sheetData>
    <row r="1" spans="1:3" ht="18" thickBot="1">
      <c r="A1" s="78"/>
      <c r="B1" s="79" t="s">
        <v>6</v>
      </c>
      <c r="C1" s="80" t="s">
        <v>0</v>
      </c>
    </row>
    <row r="3" spans="1:3" ht="133.80000000000001" customHeight="1">
      <c r="A3" s="82" t="s">
        <v>60</v>
      </c>
      <c r="B3" s="83">
        <v>1500</v>
      </c>
      <c r="C3" s="84" t="s">
        <v>61</v>
      </c>
    </row>
    <row r="4" spans="1:3" customFormat="1" ht="133.80000000000001" customHeight="1">
      <c r="A4" s="94" t="s">
        <v>340</v>
      </c>
      <c r="B4" s="77">
        <v>1500</v>
      </c>
      <c r="C4" s="95" t="s">
        <v>308</v>
      </c>
    </row>
    <row r="5" spans="1:3" ht="133.80000000000001" customHeight="1">
      <c r="A5" s="82" t="s">
        <v>62</v>
      </c>
      <c r="B5" s="83">
        <v>6000</v>
      </c>
      <c r="C5" s="84" t="s">
        <v>63</v>
      </c>
    </row>
    <row r="6" spans="1:3" ht="133.80000000000001" customHeight="1">
      <c r="A6" s="82" t="s">
        <v>64</v>
      </c>
      <c r="B6" s="83">
        <v>6000</v>
      </c>
      <c r="C6" s="84" t="s">
        <v>65</v>
      </c>
    </row>
    <row r="7" spans="1:3" ht="133.80000000000001" customHeight="1">
      <c r="A7" s="82" t="s">
        <v>66</v>
      </c>
      <c r="B7" s="83">
        <v>12000</v>
      </c>
      <c r="C7" s="84" t="s">
        <v>67</v>
      </c>
    </row>
    <row r="8" spans="1:3" ht="58.2" customHeight="1">
      <c r="A8" s="82" t="s">
        <v>68</v>
      </c>
      <c r="B8" s="85">
        <v>3500</v>
      </c>
      <c r="C8" s="84" t="s">
        <v>69</v>
      </c>
    </row>
    <row r="9" spans="1:3" ht="58.2" customHeight="1">
      <c r="A9" s="82" t="s">
        <v>125</v>
      </c>
      <c r="B9" s="85">
        <v>3500</v>
      </c>
      <c r="C9" s="84" t="s">
        <v>71</v>
      </c>
    </row>
    <row r="10" spans="1:3" ht="58.2" customHeight="1">
      <c r="A10" s="82" t="s">
        <v>72</v>
      </c>
      <c r="B10" s="85">
        <v>3500</v>
      </c>
      <c r="C10" s="84" t="s">
        <v>73</v>
      </c>
    </row>
    <row r="11" spans="1:3" ht="133.80000000000001" customHeight="1">
      <c r="A11" s="82" t="s">
        <v>74</v>
      </c>
      <c r="B11" s="85">
        <v>1500</v>
      </c>
      <c r="C11" s="84" t="s">
        <v>75</v>
      </c>
    </row>
    <row r="12" spans="1:3" ht="133.80000000000001" customHeight="1">
      <c r="A12" s="82" t="s">
        <v>76</v>
      </c>
      <c r="B12" s="85">
        <v>2500</v>
      </c>
      <c r="C12" s="84" t="s">
        <v>77</v>
      </c>
    </row>
    <row r="13" spans="1:3" ht="133.80000000000001" customHeight="1">
      <c r="A13" s="82" t="s">
        <v>78</v>
      </c>
      <c r="B13" s="85">
        <v>2500</v>
      </c>
      <c r="C13" s="84" t="s">
        <v>79</v>
      </c>
    </row>
    <row r="14" spans="1:3" ht="133.80000000000001" customHeight="1">
      <c r="A14" s="82" t="s">
        <v>126</v>
      </c>
      <c r="B14" s="85">
        <v>2500</v>
      </c>
      <c r="C14" s="84" t="s">
        <v>41</v>
      </c>
    </row>
    <row r="15" spans="1:3" ht="133.80000000000001" customHeight="1">
      <c r="A15" s="82" t="s">
        <v>42</v>
      </c>
      <c r="B15" s="85">
        <v>2500</v>
      </c>
      <c r="C15" s="84" t="s">
        <v>43</v>
      </c>
    </row>
    <row r="16" spans="1:3" customFormat="1" ht="96" customHeight="1">
      <c r="A16" s="96" t="s">
        <v>309</v>
      </c>
      <c r="B16" s="269">
        <v>1000</v>
      </c>
      <c r="C16" s="271" t="s">
        <v>193</v>
      </c>
    </row>
    <row r="17" spans="1:10" customFormat="1" ht="96" customHeight="1">
      <c r="A17" s="96" t="s">
        <v>311</v>
      </c>
      <c r="B17" s="270"/>
      <c r="C17" s="272"/>
    </row>
    <row r="18" spans="1:10" ht="133.80000000000001" customHeight="1">
      <c r="A18" s="82" t="s">
        <v>124</v>
      </c>
      <c r="B18" s="85">
        <v>1000</v>
      </c>
      <c r="C18" s="84" t="s">
        <v>82</v>
      </c>
    </row>
    <row r="19" spans="1:10" s="86" customFormat="1" ht="133.80000000000001" customHeight="1">
      <c r="A19" s="82" t="s">
        <v>194</v>
      </c>
      <c r="B19" s="85">
        <v>1000</v>
      </c>
      <c r="C19" s="84" t="s">
        <v>193</v>
      </c>
    </row>
    <row r="20" spans="1:10" ht="133.80000000000001" customHeight="1">
      <c r="A20" s="82" t="s">
        <v>83</v>
      </c>
      <c r="B20" s="85">
        <v>1000</v>
      </c>
      <c r="C20" s="84" t="s">
        <v>84</v>
      </c>
    </row>
    <row r="21" spans="1:10" ht="133.80000000000001" customHeight="1">
      <c r="A21" s="82" t="s">
        <v>85</v>
      </c>
      <c r="B21" s="85">
        <v>1500</v>
      </c>
      <c r="C21" s="84" t="s">
        <v>86</v>
      </c>
    </row>
    <row r="22" spans="1:10" ht="133.80000000000001" customHeight="1">
      <c r="A22" s="82" t="s">
        <v>87</v>
      </c>
      <c r="B22" s="85">
        <v>1500</v>
      </c>
      <c r="C22" s="84" t="s">
        <v>88</v>
      </c>
    </row>
    <row r="23" spans="1:10" ht="133.80000000000001" customHeight="1">
      <c r="A23" s="82" t="s">
        <v>89</v>
      </c>
      <c r="B23" s="85">
        <v>1000</v>
      </c>
      <c r="C23" s="84" t="s">
        <v>90</v>
      </c>
    </row>
    <row r="24" spans="1:10" ht="133.80000000000001" customHeight="1">
      <c r="A24" s="82" t="s">
        <v>195</v>
      </c>
      <c r="B24" s="269">
        <v>1000</v>
      </c>
      <c r="C24" s="84" t="s">
        <v>196</v>
      </c>
      <c r="D24" s="86"/>
      <c r="E24" s="86"/>
      <c r="F24" s="86"/>
      <c r="G24" s="86"/>
      <c r="H24" s="86"/>
      <c r="I24" s="86"/>
      <c r="J24" s="86"/>
    </row>
    <row r="25" spans="1:10" ht="133.80000000000001" customHeight="1">
      <c r="A25" s="82" t="s">
        <v>197</v>
      </c>
      <c r="B25" s="270"/>
      <c r="C25" s="84" t="s">
        <v>198</v>
      </c>
      <c r="D25" s="86"/>
      <c r="E25" s="86"/>
      <c r="F25" s="86"/>
      <c r="G25" s="86"/>
      <c r="H25" s="86"/>
      <c r="I25" s="86"/>
      <c r="J25" s="86"/>
    </row>
    <row r="26" spans="1:10" ht="133.80000000000001" customHeight="1">
      <c r="A26" s="82" t="s">
        <v>91</v>
      </c>
      <c r="B26" s="85">
        <v>1500</v>
      </c>
      <c r="C26" s="84" t="s">
        <v>92</v>
      </c>
    </row>
    <row r="27" spans="1:10" ht="133.80000000000001" customHeight="1">
      <c r="A27" s="82" t="s">
        <v>93</v>
      </c>
      <c r="B27" s="85">
        <v>1500</v>
      </c>
      <c r="C27" s="84" t="s">
        <v>94</v>
      </c>
    </row>
    <row r="28" spans="1:10" ht="133.80000000000001" customHeight="1">
      <c r="A28" s="82" t="s">
        <v>95</v>
      </c>
      <c r="B28" s="85">
        <v>3000</v>
      </c>
      <c r="C28" s="84" t="s">
        <v>96</v>
      </c>
    </row>
    <row r="29" spans="1:10" ht="133.80000000000001" customHeight="1">
      <c r="A29" s="82" t="s">
        <v>97</v>
      </c>
      <c r="B29" s="85">
        <v>3000</v>
      </c>
      <c r="C29" s="84" t="s">
        <v>98</v>
      </c>
    </row>
    <row r="30" spans="1:10" ht="133.80000000000001" customHeight="1">
      <c r="A30" s="82" t="s">
        <v>99</v>
      </c>
      <c r="B30" s="85">
        <v>3000</v>
      </c>
      <c r="C30" s="84" t="s">
        <v>100</v>
      </c>
    </row>
    <row r="31" spans="1:10" ht="51.6" customHeight="1">
      <c r="A31" s="82" t="s">
        <v>128</v>
      </c>
      <c r="B31" s="85">
        <v>2500</v>
      </c>
      <c r="C31" s="84" t="s">
        <v>102</v>
      </c>
    </row>
    <row r="32" spans="1:10" ht="51.6" customHeight="1">
      <c r="A32" s="82" t="s">
        <v>103</v>
      </c>
      <c r="B32" s="85">
        <v>2500</v>
      </c>
      <c r="C32" s="84" t="s">
        <v>104</v>
      </c>
    </row>
    <row r="33" spans="1:3" ht="51.6" customHeight="1">
      <c r="A33" s="82" t="s">
        <v>105</v>
      </c>
      <c r="B33" s="85">
        <v>2500</v>
      </c>
      <c r="C33" s="84" t="s">
        <v>106</v>
      </c>
    </row>
    <row r="34" spans="1:3" ht="133.80000000000001" customHeight="1">
      <c r="A34" s="82" t="s">
        <v>107</v>
      </c>
      <c r="B34" s="85">
        <v>500</v>
      </c>
      <c r="C34" s="84" t="s">
        <v>108</v>
      </c>
    </row>
    <row r="35" spans="1:3" ht="133.80000000000001" customHeight="1">
      <c r="A35" s="82" t="s">
        <v>127</v>
      </c>
      <c r="B35" s="85">
        <v>1000</v>
      </c>
      <c r="C35" s="84" t="s">
        <v>110</v>
      </c>
    </row>
    <row r="36" spans="1:3" ht="133.80000000000001" customHeight="1">
      <c r="A36" s="82" t="s">
        <v>111</v>
      </c>
      <c r="B36" s="85">
        <v>3000</v>
      </c>
      <c r="C36" s="84" t="s">
        <v>112</v>
      </c>
    </row>
    <row r="37" spans="1:3" ht="133.80000000000001" customHeight="1">
      <c r="A37" s="82" t="s">
        <v>113</v>
      </c>
      <c r="B37" s="85">
        <v>1500</v>
      </c>
      <c r="C37" s="84" t="s">
        <v>114</v>
      </c>
    </row>
    <row r="38" spans="1:3" ht="133.80000000000001" customHeight="1">
      <c r="A38" s="82" t="s">
        <v>115</v>
      </c>
      <c r="B38" s="85">
        <v>3000</v>
      </c>
      <c r="C38" s="84" t="s">
        <v>116</v>
      </c>
    </row>
    <row r="39" spans="1:3" ht="133.80000000000001" customHeight="1">
      <c r="A39" s="82" t="s">
        <v>117</v>
      </c>
      <c r="B39" s="85">
        <v>1500</v>
      </c>
      <c r="C39" s="84" t="s">
        <v>118</v>
      </c>
    </row>
    <row r="40" spans="1:3" ht="133.80000000000001" customHeight="1">
      <c r="A40" s="82" t="s">
        <v>119</v>
      </c>
      <c r="B40" s="85">
        <v>500</v>
      </c>
      <c r="C40" s="84" t="s">
        <v>120</v>
      </c>
    </row>
    <row r="41" spans="1:3" ht="133.80000000000001" customHeight="1">
      <c r="A41" s="82" t="s">
        <v>121</v>
      </c>
      <c r="B41" s="85">
        <v>1500</v>
      </c>
      <c r="C41" s="84" t="s">
        <v>122</v>
      </c>
    </row>
    <row r="42" spans="1:3" ht="133.80000000000001" customHeight="1">
      <c r="A42" s="82" t="s">
        <v>44</v>
      </c>
      <c r="B42" s="85">
        <v>1000</v>
      </c>
      <c r="C42" s="87" t="s">
        <v>45</v>
      </c>
    </row>
    <row r="43" spans="1:3" ht="133.80000000000001" customHeight="1">
      <c r="A43" s="82" t="s">
        <v>46</v>
      </c>
      <c r="B43" s="85">
        <v>2000</v>
      </c>
      <c r="C43" s="87" t="s">
        <v>47</v>
      </c>
    </row>
    <row r="44" spans="1:3" ht="145.19999999999999" customHeight="1">
      <c r="A44" s="88" t="s">
        <v>331</v>
      </c>
      <c r="B44" s="89">
        <v>500</v>
      </c>
      <c r="C44" s="90" t="s">
        <v>137</v>
      </c>
    </row>
    <row r="45" spans="1:3" ht="145.19999999999999" customHeight="1">
      <c r="A45" s="88" t="s">
        <v>341</v>
      </c>
      <c r="B45" s="89">
        <v>500</v>
      </c>
      <c r="C45" s="91" t="s">
        <v>134</v>
      </c>
    </row>
    <row r="46" spans="1:3" ht="145.19999999999999" customHeight="1">
      <c r="A46" s="88" t="s">
        <v>342</v>
      </c>
      <c r="B46" s="89">
        <v>500</v>
      </c>
      <c r="C46" s="91" t="s">
        <v>135</v>
      </c>
    </row>
    <row r="47" spans="1:3" ht="145.19999999999999" customHeight="1">
      <c r="A47" s="88" t="s">
        <v>334</v>
      </c>
      <c r="B47" s="89">
        <v>500</v>
      </c>
      <c r="C47" s="91" t="s">
        <v>136</v>
      </c>
    </row>
    <row r="48" spans="1:3" ht="150" customHeight="1">
      <c r="A48" s="88" t="s">
        <v>335</v>
      </c>
      <c r="B48" s="89">
        <v>500</v>
      </c>
      <c r="C48" s="91" t="s">
        <v>339</v>
      </c>
    </row>
  </sheetData>
  <mergeCells count="3">
    <mergeCell ref="B16:B17"/>
    <mergeCell ref="C16:C17"/>
    <mergeCell ref="B24:B25"/>
  </mergeCells>
  <phoneticPr fontId="158"/>
  <hyperlinks>
    <hyperlink ref="A3" r:id="rId1" xr:uid="{FF8428B2-E02F-40F4-873F-9668CAA7DE4F}"/>
    <hyperlink ref="A11" r:id="rId2" xr:uid="{698EC690-E254-47B3-AC63-F66B352EB89A}"/>
    <hyperlink ref="A12" r:id="rId3" xr:uid="{E2617F82-B75C-4146-A46D-D63835F1A31C}"/>
    <hyperlink ref="A13" r:id="rId4" xr:uid="{97026212-39C2-4FE2-B171-0F2AD497C163}"/>
    <hyperlink ref="A14" r:id="rId5" xr:uid="{D0187F94-1FE3-4C4A-9769-622CF1A9F679}"/>
    <hyperlink ref="A15" r:id="rId6" xr:uid="{F2F153F8-7296-404D-AF73-727545D8BA26}"/>
    <hyperlink ref="A18" r:id="rId7" xr:uid="{47244679-8916-46CB-9A36-A87C7B7BAB18}"/>
    <hyperlink ref="A20" r:id="rId8" xr:uid="{FC32F869-A763-45E0-BAC1-71005E221F9E}"/>
    <hyperlink ref="A21" r:id="rId9" xr:uid="{7048AAA0-5BDF-4F47-A0E2-5805801C11E8}"/>
    <hyperlink ref="A22" r:id="rId10" xr:uid="{7519C886-6E62-40E4-8E51-2E59F5C53E7C}"/>
    <hyperlink ref="A23" r:id="rId11" xr:uid="{769740CF-560E-43F0-96D4-BB56528368AA}"/>
    <hyperlink ref="A26" r:id="rId12" xr:uid="{32028722-EF52-4A6E-893E-6EE2F15E5E67}"/>
    <hyperlink ref="A27" r:id="rId13" xr:uid="{98C58B22-A739-47E6-9BF5-2ACBBCFBD6C3}"/>
    <hyperlink ref="A28" r:id="rId14" xr:uid="{3D7F3111-808A-4EFC-A400-7857A24EF972}"/>
    <hyperlink ref="A29" r:id="rId15" xr:uid="{7586C832-DCA4-461D-A27F-29F9655C5D78}"/>
    <hyperlink ref="A30" r:id="rId16" xr:uid="{D7E19EEF-7B0D-4027-B9FC-DE667CD60272}"/>
    <hyperlink ref="A34" r:id="rId17" xr:uid="{F1079DE3-6E0E-4783-8D9A-0CE12FF1DFF0}"/>
    <hyperlink ref="A36" r:id="rId18" xr:uid="{81EC7921-59C0-4959-A5FC-379019F53484}"/>
    <hyperlink ref="A37" r:id="rId19" xr:uid="{22034CCE-3C7C-4C21-9A4C-03D20B2649B5}"/>
    <hyperlink ref="A38" r:id="rId20" xr:uid="{75887A35-03FE-43FB-BB5D-9C50F3777452}"/>
    <hyperlink ref="A39" r:id="rId21" xr:uid="{90DF511E-0137-4972-980A-0AC8C34CDB5A}"/>
    <hyperlink ref="A41" r:id="rId22" xr:uid="{33786A49-EB06-4EF3-90A7-4AB0D03869A9}"/>
    <hyperlink ref="A42" r:id="rId23" xr:uid="{8E5C3D56-67CF-4E15-BE6A-F7A16451330D}"/>
    <hyperlink ref="A43" r:id="rId24" xr:uid="{CDDB9ED8-0604-4B0D-98E0-E9311D43944C}"/>
    <hyperlink ref="A10" r:id="rId25" display="https://app.bom.com/items/detail-spec?item_id=1265522950&amp;version_id=11325842378" xr:uid="{407C6A6C-49EF-425C-9AB6-C07BBCDC4F64}"/>
    <hyperlink ref="A19" r:id="rId26" display="R1814011010" xr:uid="{EA9C9AF5-FE2A-4AEB-8187-73EA66485660}"/>
  </hyperlinks>
  <pageMargins left="0.7" right="0.7" top="0.75" bottom="0.75" header="0.3" footer="0.3"/>
  <drawing r:id="rId2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02F25-1AD6-4691-BFF5-DFB53C40A6A6}">
  <dimension ref="A1"/>
  <sheetViews>
    <sheetView zoomScale="80" zoomScaleNormal="80" workbookViewId="0">
      <selection activeCell="AG60" sqref="AG60"/>
    </sheetView>
  </sheetViews>
  <sheetFormatPr defaultRowHeight="13.2"/>
  <cols>
    <col min="1" max="16384" width="8.88671875" style="43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2"/>
    <col min="9" max="9" width="8.6640625" style="31"/>
    <col min="11" max="11" width="80.33203125" customWidth="1"/>
  </cols>
  <sheetData>
    <row r="1" spans="1:13">
      <c r="A1" t="s">
        <v>36</v>
      </c>
      <c r="I1" s="37"/>
    </row>
    <row r="2" spans="1:13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3" t="s">
        <v>32</v>
      </c>
      <c r="H2" s="33" t="s">
        <v>34</v>
      </c>
      <c r="I2" s="29" t="s">
        <v>33</v>
      </c>
      <c r="J2" s="4" t="s">
        <v>37</v>
      </c>
      <c r="K2" s="5" t="s">
        <v>1</v>
      </c>
    </row>
    <row r="3" spans="1:13" s="26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4"/>
      <c r="H3" s="34"/>
      <c r="I3" s="23" t="e">
        <f>SUM(I4:I18)</f>
        <v>#REF!</v>
      </c>
      <c r="J3" s="27" t="e">
        <f>SUM(J4:J18)</f>
        <v>#REF!</v>
      </c>
      <c r="K3" s="24"/>
      <c r="L3" s="25"/>
      <c r="M3" s="25"/>
    </row>
    <row r="4" spans="1:13" s="14" customFormat="1" ht="13.95" customHeight="1">
      <c r="A4" s="8"/>
      <c r="B4" s="15" t="s">
        <v>14</v>
      </c>
      <c r="C4" s="9" t="s">
        <v>11</v>
      </c>
      <c r="D4" s="10"/>
      <c r="E4" s="9" t="s">
        <v>12</v>
      </c>
      <c r="F4" s="11">
        <v>1</v>
      </c>
      <c r="G4" s="35">
        <v>3.0891999999999999</v>
      </c>
      <c r="H4" s="36">
        <v>3.7664802485720732</v>
      </c>
      <c r="I4" s="30" t="e">
        <f>#REF!</f>
        <v>#REF!</v>
      </c>
      <c r="J4" s="28" t="e">
        <f>I4*F4</f>
        <v>#REF!</v>
      </c>
      <c r="K4" s="12" t="s">
        <v>13</v>
      </c>
      <c r="L4" s="13"/>
      <c r="M4" s="13"/>
    </row>
    <row r="5" spans="1:13" s="14" customFormat="1" ht="14.25" customHeight="1">
      <c r="A5" s="8"/>
      <c r="B5" s="15" t="s">
        <v>35</v>
      </c>
      <c r="C5" s="16"/>
      <c r="D5" s="17"/>
      <c r="E5" s="8" t="s">
        <v>21</v>
      </c>
      <c r="F5" s="11">
        <v>10</v>
      </c>
      <c r="G5" s="38" t="e">
        <f>#REF!</f>
        <v>#REF!</v>
      </c>
      <c r="H5" s="38" t="e">
        <f>#REF!</f>
        <v>#REF!</v>
      </c>
      <c r="I5" s="30" t="e">
        <f>#REF!</f>
        <v>#REF!</v>
      </c>
      <c r="J5" s="28" t="e">
        <f>I5*F5</f>
        <v>#REF!</v>
      </c>
      <c r="K5" s="12"/>
      <c r="L5" s="13"/>
      <c r="M5" s="13"/>
    </row>
    <row r="6" spans="1:13" s="14" customFormat="1" ht="14.25" customHeight="1" collapsed="1">
      <c r="A6" s="8"/>
      <c r="B6" s="15" t="s">
        <v>25</v>
      </c>
      <c r="C6" s="16"/>
      <c r="D6" s="17"/>
      <c r="E6" s="8" t="s">
        <v>19</v>
      </c>
      <c r="F6" s="11">
        <v>1</v>
      </c>
      <c r="G6" s="38" t="e">
        <f>#REF!</f>
        <v>#REF!</v>
      </c>
      <c r="H6" s="38" t="e">
        <f>#REF!</f>
        <v>#REF!</v>
      </c>
      <c r="I6" s="30" t="e">
        <f>#REF!</f>
        <v>#REF!</v>
      </c>
      <c r="J6" s="28" t="e">
        <f t="shared" ref="J6:J13" si="0">I6*F6</f>
        <v>#REF!</v>
      </c>
      <c r="K6" s="12"/>
      <c r="L6" s="13"/>
      <c r="M6" s="13"/>
    </row>
    <row r="7" spans="1:13" s="14" customFormat="1" ht="14.25" customHeight="1" collapsed="1">
      <c r="A7" s="8"/>
      <c r="B7" s="15" t="s">
        <v>26</v>
      </c>
      <c r="C7" s="16"/>
      <c r="D7" s="17"/>
      <c r="E7" s="8" t="s">
        <v>20</v>
      </c>
      <c r="F7" s="11">
        <v>1</v>
      </c>
      <c r="G7" s="38" t="e">
        <f>#REF!</f>
        <v>#REF!</v>
      </c>
      <c r="H7" s="38" t="e">
        <f>#REF!</f>
        <v>#REF!</v>
      </c>
      <c r="I7" s="30" t="e">
        <f>#REF!</f>
        <v>#REF!</v>
      </c>
      <c r="J7" s="28" t="e">
        <f t="shared" si="0"/>
        <v>#REF!</v>
      </c>
      <c r="K7" s="12"/>
      <c r="L7" s="13"/>
      <c r="M7" s="13"/>
    </row>
    <row r="8" spans="1:13" s="14" customFormat="1" ht="14.25" customHeight="1" collapsed="1">
      <c r="A8" s="8"/>
      <c r="B8" s="15" t="s">
        <v>23</v>
      </c>
      <c r="C8" s="16"/>
      <c r="D8" s="17"/>
      <c r="E8" s="8" t="s">
        <v>17</v>
      </c>
      <c r="F8" s="11">
        <v>10</v>
      </c>
      <c r="G8" s="38" t="e">
        <f>#REF!</f>
        <v>#REF!</v>
      </c>
      <c r="H8" s="38" t="e">
        <f>#REF!</f>
        <v>#REF!</v>
      </c>
      <c r="I8" s="30" t="e">
        <f>#REF!</f>
        <v>#REF!</v>
      </c>
      <c r="J8" s="28" t="e">
        <f t="shared" si="0"/>
        <v>#REF!</v>
      </c>
      <c r="K8" s="12"/>
      <c r="L8" s="13"/>
      <c r="M8" s="13"/>
    </row>
    <row r="9" spans="1:13" s="14" customFormat="1" ht="14.25" customHeight="1" collapsed="1">
      <c r="A9" s="8"/>
      <c r="B9" s="15" t="s">
        <v>27</v>
      </c>
      <c r="C9" s="16"/>
      <c r="D9" s="17"/>
      <c r="E9" s="8" t="s">
        <v>8</v>
      </c>
      <c r="F9" s="11">
        <v>1</v>
      </c>
      <c r="G9" s="38" t="e">
        <f>#REF!</f>
        <v>#REF!</v>
      </c>
      <c r="H9" s="38" t="e">
        <f>#REF!</f>
        <v>#REF!</v>
      </c>
      <c r="I9" s="30" t="e">
        <f>#REF!</f>
        <v>#REF!</v>
      </c>
      <c r="J9" s="28" t="e">
        <f t="shared" si="0"/>
        <v>#REF!</v>
      </c>
      <c r="K9" s="16"/>
      <c r="L9" s="13"/>
      <c r="M9" s="13"/>
    </row>
    <row r="10" spans="1:13" s="14" customFormat="1" ht="14.25" customHeight="1" collapsed="1">
      <c r="A10" s="8"/>
      <c r="B10" s="15" t="s">
        <v>28</v>
      </c>
      <c r="C10" s="16"/>
      <c r="D10" s="17"/>
      <c r="E10" s="8" t="s">
        <v>9</v>
      </c>
      <c r="F10" s="11">
        <v>1</v>
      </c>
      <c r="G10" s="38" t="e">
        <f>#REF!</f>
        <v>#REF!</v>
      </c>
      <c r="H10" s="38" t="e">
        <f>#REF!</f>
        <v>#REF!</v>
      </c>
      <c r="I10" s="30" t="e">
        <f>#REF!</f>
        <v>#REF!</v>
      </c>
      <c r="J10" s="28" t="e">
        <f t="shared" si="0"/>
        <v>#REF!</v>
      </c>
      <c r="K10" s="16"/>
      <c r="L10" s="13"/>
      <c r="M10" s="13"/>
    </row>
    <row r="11" spans="1:13" s="14" customFormat="1" ht="14.25" customHeight="1" collapsed="1">
      <c r="A11" s="8"/>
      <c r="B11" s="15" t="s">
        <v>24</v>
      </c>
      <c r="C11" s="16"/>
      <c r="D11" s="17"/>
      <c r="E11" s="8" t="s">
        <v>18</v>
      </c>
      <c r="F11" s="11">
        <v>10</v>
      </c>
      <c r="G11" s="38" t="e">
        <f>#REF!</f>
        <v>#REF!</v>
      </c>
      <c r="H11" s="38" t="e">
        <f>#REF!</f>
        <v>#REF!</v>
      </c>
      <c r="I11" s="30" t="e">
        <f>#REF!</f>
        <v>#REF!</v>
      </c>
      <c r="J11" s="28" t="e">
        <f t="shared" si="0"/>
        <v>#REF!</v>
      </c>
      <c r="K11" s="12"/>
      <c r="L11" s="13"/>
      <c r="M11" s="13"/>
    </row>
    <row r="12" spans="1:13" s="14" customFormat="1" ht="14.25" customHeight="1" collapsed="1">
      <c r="A12" s="8"/>
      <c r="B12" s="15" t="s">
        <v>29</v>
      </c>
      <c r="C12" s="16"/>
      <c r="D12" s="17"/>
      <c r="E12" s="8" t="s">
        <v>2</v>
      </c>
      <c r="F12" s="11">
        <v>5</v>
      </c>
      <c r="G12" s="38" t="e">
        <f>#REF!</f>
        <v>#REF!</v>
      </c>
      <c r="H12" s="38" t="e">
        <f>#REF!</f>
        <v>#REF!</v>
      </c>
      <c r="I12" s="30" t="e">
        <f>#REF!</f>
        <v>#REF!</v>
      </c>
      <c r="J12" s="28" t="e">
        <f t="shared" si="0"/>
        <v>#REF!</v>
      </c>
      <c r="K12" s="12"/>
      <c r="L12" s="13"/>
      <c r="M12" s="13"/>
    </row>
    <row r="13" spans="1:13" s="14" customFormat="1" ht="14.25" customHeight="1" collapsed="1">
      <c r="A13" s="8"/>
      <c r="B13" s="15" t="s">
        <v>30</v>
      </c>
      <c r="C13" s="16"/>
      <c r="D13" s="17"/>
      <c r="E13" s="8" t="s">
        <v>22</v>
      </c>
      <c r="F13" s="11">
        <v>5</v>
      </c>
      <c r="G13" s="38" t="e">
        <f>#REF!</f>
        <v>#REF!</v>
      </c>
      <c r="H13" s="38" t="e">
        <f>#REF!</f>
        <v>#REF!</v>
      </c>
      <c r="I13" s="30" t="e">
        <f>#REF!</f>
        <v>#REF!</v>
      </c>
      <c r="J13" s="28" t="e">
        <f t="shared" si="0"/>
        <v>#REF!</v>
      </c>
      <c r="K13" s="12"/>
      <c r="L13" s="13"/>
      <c r="M13" s="13"/>
    </row>
    <row r="14" spans="1:13" s="14" customFormat="1" ht="14.25" customHeight="1" collapsed="1">
      <c r="A14" s="8"/>
      <c r="B14" s="15" t="s">
        <v>31</v>
      </c>
      <c r="C14" s="16"/>
      <c r="D14" s="17"/>
      <c r="E14" s="8" t="s">
        <v>10</v>
      </c>
      <c r="F14" s="11">
        <v>1</v>
      </c>
      <c r="G14" s="38" t="e">
        <f>#REF!</f>
        <v>#REF!</v>
      </c>
      <c r="H14" s="38" t="e">
        <f>#REF!</f>
        <v>#REF!</v>
      </c>
      <c r="I14" s="30" t="e">
        <f>#REF!</f>
        <v>#REF!</v>
      </c>
      <c r="J14" s="28" t="e">
        <f>I14*F14</f>
        <v>#REF!</v>
      </c>
      <c r="K14" s="12"/>
      <c r="L14" s="13"/>
      <c r="M14" s="13"/>
    </row>
    <row r="15" spans="1:13">
      <c r="F15" s="7"/>
    </row>
    <row r="16" spans="1:13">
      <c r="F16" s="7"/>
    </row>
    <row r="17" spans="6:6">
      <c r="F17" s="7"/>
    </row>
    <row r="18" spans="6:6">
      <c r="F18" s="7"/>
    </row>
    <row r="19" spans="6:6">
      <c r="F19" s="7"/>
    </row>
    <row r="20" spans="6:6">
      <c r="F20" s="7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モデル名確認方法</vt:lpstr>
      <vt:lpstr>ITEM　CODE</vt:lpstr>
      <vt:lpstr>F14-15 RIDE BIN PARTS</vt:lpstr>
      <vt:lpstr>パーツ写真</vt:lpstr>
      <vt:lpstr>モデル一覧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2021-03-16T01:48:15Z</dcterms:modified>
</cp:coreProperties>
</file>